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ew-jsj\fuxi\2017-12\"/>
    </mc:Choice>
  </mc:AlternateContent>
  <bookViews>
    <workbookView xWindow="-20" yWindow="3950" windowWidth="15600" windowHeight="3950"/>
  </bookViews>
  <sheets>
    <sheet name="计算机基础知识" sheetId="11" r:id="rId1"/>
    <sheet name="WIN7基础" sheetId="12" r:id="rId2"/>
    <sheet name="OFFICE基础" sheetId="13" r:id="rId3"/>
  </sheets>
  <definedNames>
    <definedName name="question" localSheetId="2">#REF!</definedName>
    <definedName name="question" localSheetId="1">#REF!</definedName>
    <definedName name="question">#REF!</definedName>
  </definedNames>
  <calcPr calcId="162913"/>
</workbook>
</file>

<file path=xl/calcChain.xml><?xml version="1.0" encoding="utf-8"?>
<calcChain xmlns="http://schemas.openxmlformats.org/spreadsheetml/2006/main">
  <c r="K46" i="13" l="1"/>
  <c r="K44" i="13"/>
  <c r="K48" i="13"/>
  <c r="K50" i="12"/>
  <c r="K51" i="12"/>
  <c r="K49" i="12"/>
  <c r="K25" i="12" l="1"/>
  <c r="K20" i="12"/>
  <c r="K4" i="11"/>
  <c r="K50" i="11"/>
  <c r="K51" i="11"/>
  <c r="K42" i="11"/>
  <c r="K43" i="11"/>
  <c r="K26" i="11"/>
  <c r="K27" i="11"/>
  <c r="K28" i="11"/>
  <c r="K29" i="11"/>
  <c r="K30" i="11"/>
  <c r="K31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48" i="11"/>
  <c r="K47" i="11"/>
  <c r="K49" i="11"/>
  <c r="K50" i="13" l="1"/>
  <c r="K30" i="13"/>
  <c r="K31" i="13"/>
  <c r="K27" i="13"/>
  <c r="K26" i="13"/>
  <c r="K32" i="13"/>
  <c r="K33" i="13"/>
  <c r="K40" i="13"/>
  <c r="K34" i="13"/>
  <c r="K35" i="13"/>
  <c r="K36" i="13"/>
  <c r="K37" i="13"/>
  <c r="K38" i="13"/>
  <c r="K41" i="13"/>
  <c r="K39" i="13"/>
  <c r="K42" i="13"/>
  <c r="K43" i="13"/>
  <c r="K45" i="13"/>
  <c r="K47" i="13"/>
  <c r="K49" i="13"/>
  <c r="K51" i="13"/>
  <c r="K25" i="13" l="1"/>
  <c r="K29" i="13"/>
  <c r="K24" i="13"/>
  <c r="K22" i="13"/>
  <c r="K23" i="13"/>
  <c r="K28" i="13"/>
  <c r="K21" i="13"/>
  <c r="K20" i="13"/>
  <c r="K17" i="13"/>
  <c r="K16" i="13"/>
  <c r="K15" i="13"/>
  <c r="K19" i="13"/>
  <c r="K14" i="13"/>
  <c r="K13" i="13"/>
  <c r="K12" i="13"/>
  <c r="K18" i="13"/>
  <c r="K11" i="13"/>
  <c r="K10" i="13"/>
  <c r="K9" i="13"/>
  <c r="K8" i="13"/>
  <c r="K6" i="13"/>
  <c r="K5" i="13"/>
  <c r="K4" i="13"/>
  <c r="K7" i="13"/>
  <c r="K3" i="13"/>
  <c r="K2" i="13"/>
  <c r="K19" i="12"/>
  <c r="K30" i="12"/>
  <c r="K29" i="12"/>
  <c r="K41" i="12"/>
  <c r="K40" i="12"/>
  <c r="K14" i="12"/>
  <c r="K28" i="12"/>
  <c r="K26" i="12"/>
  <c r="K24" i="12"/>
  <c r="K12" i="12"/>
  <c r="K11" i="12"/>
  <c r="K39" i="12"/>
  <c r="K38" i="12"/>
  <c r="K27" i="12"/>
  <c r="K37" i="12"/>
  <c r="K36" i="12"/>
  <c r="K48" i="12" l="1"/>
  <c r="K47" i="12"/>
  <c r="K46" i="12"/>
  <c r="K45" i="12"/>
  <c r="K44" i="12"/>
  <c r="K43" i="12"/>
  <c r="K42" i="12"/>
  <c r="K33" i="12"/>
  <c r="K32" i="12"/>
  <c r="K31" i="12"/>
  <c r="K23" i="12"/>
  <c r="K22" i="12"/>
  <c r="K35" i="12"/>
  <c r="K21" i="12"/>
  <c r="K18" i="12"/>
  <c r="K17" i="12"/>
  <c r="K16" i="12"/>
  <c r="K15" i="12"/>
  <c r="K34" i="12"/>
  <c r="K13" i="12"/>
  <c r="K10" i="12"/>
  <c r="K9" i="12"/>
  <c r="K8" i="12"/>
  <c r="K7" i="12"/>
  <c r="K6" i="12"/>
  <c r="K5" i="12"/>
  <c r="K4" i="12"/>
  <c r="K3" i="12"/>
  <c r="K2" i="12"/>
  <c r="K46" i="11" l="1"/>
  <c r="K45" i="11" l="1"/>
  <c r="K44" i="11"/>
  <c r="K41" i="11"/>
  <c r="K40" i="11"/>
  <c r="K25" i="11"/>
  <c r="K39" i="11"/>
  <c r="K38" i="11"/>
  <c r="K37" i="11"/>
  <c r="K36" i="11"/>
  <c r="K35" i="11"/>
  <c r="K34" i="11"/>
  <c r="K33" i="11"/>
  <c r="K24" i="11"/>
  <c r="K23" i="11"/>
  <c r="K32" i="11"/>
  <c r="K5" i="11"/>
  <c r="K3" i="11"/>
  <c r="K2" i="11"/>
</calcChain>
</file>

<file path=xl/sharedStrings.xml><?xml version="1.0" encoding="utf-8"?>
<sst xmlns="http://schemas.openxmlformats.org/spreadsheetml/2006/main" count="946" uniqueCount="666">
  <si>
    <t>单选题</t>
  </si>
  <si>
    <t>填空题</t>
  </si>
  <si>
    <t>题型</t>
    <phoneticPr fontId="3" type="noConversion"/>
  </si>
  <si>
    <t>题目描述</t>
    <phoneticPr fontId="3" type="noConversion"/>
  </si>
  <si>
    <t>选项A</t>
    <phoneticPr fontId="3" type="noConversion"/>
  </si>
  <si>
    <t>选项B</t>
    <phoneticPr fontId="3" type="noConversion"/>
  </si>
  <si>
    <t>选项D</t>
    <phoneticPr fontId="3" type="noConversion"/>
  </si>
  <si>
    <t>参考答案</t>
    <phoneticPr fontId="2" type="noConversion"/>
  </si>
  <si>
    <t>序号</t>
    <phoneticPr fontId="3" type="noConversion"/>
  </si>
  <si>
    <t>选项C</t>
    <phoneticPr fontId="3" type="noConversion"/>
  </si>
  <si>
    <t>对/错</t>
    <phoneticPr fontId="2" type="noConversion"/>
  </si>
  <si>
    <t>您的答案
(请输入ABCD)</t>
    <phoneticPr fontId="3" type="noConversion"/>
  </si>
  <si>
    <t>C</t>
    <phoneticPr fontId="2" type="noConversion"/>
  </si>
  <si>
    <t>A</t>
    <phoneticPr fontId="2" type="noConversion"/>
  </si>
  <si>
    <t>数据</t>
    <phoneticPr fontId="2" type="noConversion"/>
  </si>
  <si>
    <t>人们关心的事情的消息</t>
    <phoneticPr fontId="2" type="noConversion"/>
  </si>
  <si>
    <t>反映物质及其运动属性及特征的原始事实</t>
    <phoneticPr fontId="2" type="noConversion"/>
  </si>
  <si>
    <t>记录下来的可鉴别的符号</t>
    <phoneticPr fontId="2" type="noConversion"/>
  </si>
  <si>
    <t>C</t>
    <phoneticPr fontId="5" type="noConversion"/>
  </si>
  <si>
    <t>B</t>
    <phoneticPr fontId="5" type="noConversion"/>
  </si>
  <si>
    <t>网络时代</t>
    <phoneticPr fontId="2" type="noConversion"/>
  </si>
  <si>
    <t>数据处理时代</t>
    <phoneticPr fontId="2" type="noConversion"/>
  </si>
  <si>
    <t>过程控制时代</t>
    <phoneticPr fontId="2" type="noConversion"/>
  </si>
  <si>
    <t>C</t>
    <phoneticPr fontId="2" type="noConversion"/>
  </si>
  <si>
    <t>B</t>
    <phoneticPr fontId="2" type="noConversion"/>
  </si>
  <si>
    <t>信息资源的开发和利用已经成为独立的产业，即__________。</t>
    <phoneticPr fontId="2" type="noConversion"/>
  </si>
  <si>
    <t>第二产业</t>
    <phoneticPr fontId="2" type="noConversion"/>
  </si>
  <si>
    <t>第三产业</t>
    <phoneticPr fontId="2" type="noConversion"/>
  </si>
  <si>
    <t>信息产业</t>
    <phoneticPr fontId="2" type="noConversion"/>
  </si>
  <si>
    <t>房地产业</t>
    <phoneticPr fontId="2" type="noConversion"/>
  </si>
  <si>
    <t>信息安全的定义包括数据安全和__________。</t>
    <phoneticPr fontId="2" type="noConversion"/>
  </si>
  <si>
    <t>人员安全</t>
    <phoneticPr fontId="2" type="noConversion"/>
  </si>
  <si>
    <t>计算机设备安全</t>
    <phoneticPr fontId="2" type="noConversion"/>
  </si>
  <si>
    <t>网络安全</t>
    <phoneticPr fontId="2" type="noConversion"/>
  </si>
  <si>
    <t>通信安全</t>
    <phoneticPr fontId="2" type="noConversion"/>
  </si>
  <si>
    <t>信息安全的四大隐患是：计算机犯罪、__________、误操作和计算机设备的物理性破坏。</t>
    <phoneticPr fontId="2" type="noConversion"/>
  </si>
  <si>
    <t>自然灾害</t>
    <phoneticPr fontId="2" type="noConversion"/>
  </si>
  <si>
    <t>网络盗窃</t>
    <phoneticPr fontId="2" type="noConversion"/>
  </si>
  <si>
    <t>计算机病毒</t>
    <phoneticPr fontId="2" type="noConversion"/>
  </si>
  <si>
    <t>软件盗版</t>
    <phoneticPr fontId="2" type="noConversion"/>
  </si>
  <si>
    <t>随着智能手机和3G、4G移动通信网络的发展，互联网也在向着____________方向发展。</t>
    <phoneticPr fontId="2" type="noConversion"/>
  </si>
  <si>
    <t>移动购物网</t>
    <phoneticPr fontId="2" type="noConversion"/>
  </si>
  <si>
    <t>移动互联网</t>
    <phoneticPr fontId="2" type="noConversion"/>
  </si>
  <si>
    <t>移动社交网</t>
    <phoneticPr fontId="2" type="noConversion"/>
  </si>
  <si>
    <t>广域网</t>
    <phoneticPr fontId="2" type="noConversion"/>
  </si>
  <si>
    <t>B</t>
    <phoneticPr fontId="2" type="noConversion"/>
  </si>
  <si>
    <t>大数据的四大特征（简称4V）：数据量大、数据种类多、数据产生速度快、_____________。</t>
    <phoneticPr fontId="2" type="noConversion"/>
  </si>
  <si>
    <t>数据面广</t>
    <phoneticPr fontId="2" type="noConversion"/>
  </si>
  <si>
    <t>数据分散</t>
    <phoneticPr fontId="2" type="noConversion"/>
  </si>
  <si>
    <t>数据价值高</t>
    <phoneticPr fontId="2" type="noConversion"/>
  </si>
  <si>
    <t>数据管理难度大</t>
    <phoneticPr fontId="2" type="noConversion"/>
  </si>
  <si>
    <t>C</t>
    <phoneticPr fontId="2" type="noConversion"/>
  </si>
  <si>
    <t>A</t>
    <phoneticPr fontId="2" type="noConversion"/>
  </si>
  <si>
    <t>通过互联网将计算处理程序自动拆分成很多较小的子程序，分别交由众多服务器中的动态资源进行处理，再把结果返回给用户的方式称为__________。</t>
    <phoneticPr fontId="2" type="noConversion"/>
  </si>
  <si>
    <t>网络爬虫</t>
    <phoneticPr fontId="2" type="noConversion"/>
  </si>
  <si>
    <t>云计算</t>
    <phoneticPr fontId="2" type="noConversion"/>
  </si>
  <si>
    <t>黑客程序</t>
    <phoneticPr fontId="2" type="noConversion"/>
  </si>
  <si>
    <t>三网合一</t>
    <phoneticPr fontId="2" type="noConversion"/>
  </si>
  <si>
    <t>及时升级杀毒软件</t>
    <phoneticPr fontId="2" type="noConversion"/>
  </si>
  <si>
    <t>使用数据加密技术</t>
    <phoneticPr fontId="2" type="noConversion"/>
  </si>
  <si>
    <t>安装防火墙</t>
    <phoneticPr fontId="2" type="noConversion"/>
  </si>
  <si>
    <t>使用没有任何漏洞的系统软件</t>
    <phoneticPr fontId="2" type="noConversion"/>
  </si>
  <si>
    <t>D</t>
    <phoneticPr fontId="2" type="noConversion"/>
  </si>
  <si>
    <t>在现实中，可行的网络安全技术手段不包括________。</t>
    <phoneticPr fontId="2" type="noConversion"/>
  </si>
  <si>
    <t>计算机病毒的防治要从__________、监测和清除三方面来进行。</t>
    <phoneticPr fontId="2" type="noConversion"/>
  </si>
  <si>
    <t>预防</t>
    <phoneticPr fontId="2" type="noConversion"/>
  </si>
  <si>
    <t>识别</t>
    <phoneticPr fontId="2" type="noConversion"/>
  </si>
  <si>
    <t>控制</t>
    <phoneticPr fontId="2" type="noConversion"/>
  </si>
  <si>
    <t>验证</t>
    <phoneticPr fontId="2" type="noConversion"/>
  </si>
  <si>
    <t>“蠕虫”病毒往往是通过__________侵入计算机系统。</t>
    <phoneticPr fontId="2" type="noConversion"/>
  </si>
  <si>
    <t>网关</t>
    <phoneticPr fontId="2" type="noConversion"/>
  </si>
  <si>
    <t>系统</t>
    <phoneticPr fontId="2" type="noConversion"/>
  </si>
  <si>
    <t>网络</t>
    <phoneticPr fontId="2" type="noConversion"/>
  </si>
  <si>
    <t>防火墙</t>
    <phoneticPr fontId="2" type="noConversion"/>
  </si>
  <si>
    <t>计算机病毒是__________。</t>
    <phoneticPr fontId="2" type="noConversion"/>
  </si>
  <si>
    <t>一段计算机程序或一段代码</t>
    <phoneticPr fontId="2" type="noConversion"/>
  </si>
  <si>
    <t>细菌</t>
    <phoneticPr fontId="2" type="noConversion"/>
  </si>
  <si>
    <t>害虫</t>
    <phoneticPr fontId="2" type="noConversion"/>
  </si>
  <si>
    <t>计算机炸弹</t>
    <phoneticPr fontId="2" type="noConversion"/>
  </si>
  <si>
    <t>锁定</t>
    <phoneticPr fontId="2" type="noConversion"/>
  </si>
  <si>
    <t>&lt;Ctrl&gt;+&lt;F4&gt;</t>
    <phoneticPr fontId="2" type="noConversion"/>
  </si>
  <si>
    <t>桌面图标实质上是__________。</t>
    <phoneticPr fontId="2" type="noConversion"/>
  </si>
  <si>
    <t>程序</t>
    <phoneticPr fontId="2" type="noConversion"/>
  </si>
  <si>
    <t>文本文件</t>
    <phoneticPr fontId="2" type="noConversion"/>
  </si>
  <si>
    <t>快捷方式</t>
    <phoneticPr fontId="2" type="noConversion"/>
  </si>
  <si>
    <t>文件夹</t>
    <phoneticPr fontId="2" type="noConversion"/>
  </si>
  <si>
    <t>任务栏快捷菜单</t>
    <phoneticPr fontId="2" type="noConversion"/>
  </si>
  <si>
    <t>桌面快捷菜单</t>
    <phoneticPr fontId="2" type="noConversion"/>
  </si>
  <si>
    <t>任务按钮栏</t>
    <phoneticPr fontId="2" type="noConversion"/>
  </si>
  <si>
    <t>图标快捷菜单</t>
    <phoneticPr fontId="2" type="noConversion"/>
  </si>
  <si>
    <t>文档</t>
    <phoneticPr fontId="2" type="noConversion"/>
  </si>
  <si>
    <t>Windows 7系统的文件系统规定是__________。</t>
    <phoneticPr fontId="2" type="noConversion"/>
  </si>
  <si>
    <t>同一文件夹中的文件可以同名</t>
    <phoneticPr fontId="2" type="noConversion"/>
  </si>
  <si>
    <t>同一文件夹中子文件夹不可以同名</t>
    <phoneticPr fontId="2" type="noConversion"/>
  </si>
  <si>
    <t>同一文件夹中子文件夹可以同名</t>
    <phoneticPr fontId="2" type="noConversion"/>
  </si>
  <si>
    <t>不同文件夹中的文件不可以同名</t>
    <phoneticPr fontId="2" type="noConversion"/>
  </si>
  <si>
    <t>层叠</t>
    <phoneticPr fontId="2" type="noConversion"/>
  </si>
  <si>
    <t>透明显示</t>
    <phoneticPr fontId="2" type="noConversion"/>
  </si>
  <si>
    <t>堆叠显示</t>
    <phoneticPr fontId="2" type="noConversion"/>
  </si>
  <si>
    <t>并排显示</t>
    <phoneticPr fontId="2" type="noConversion"/>
  </si>
  <si>
    <t>Windows 7启动后，系统进入全屏幕区域，整个屏幕区域称为____________。</t>
    <phoneticPr fontId="2" type="noConversion"/>
  </si>
  <si>
    <t>在Windows 7中，将文件类型与一个应用程序设置______________以后，可以默认使用指定的应用程序打开该类型的文件。</t>
    <phoneticPr fontId="2" type="noConversion"/>
  </si>
  <si>
    <t>按____________可以将整个屏幕的界面录入剪贴板。</t>
    <phoneticPr fontId="2" type="noConversion"/>
  </si>
  <si>
    <t>磁盘空间管理</t>
    <phoneticPr fontId="2" type="noConversion"/>
  </si>
  <si>
    <t>磁盘清理程序</t>
    <phoneticPr fontId="2" type="noConversion"/>
  </si>
  <si>
    <t>磁盘扫描程序</t>
    <phoneticPr fontId="2" type="noConversion"/>
  </si>
  <si>
    <t>磁盘碎片整理</t>
    <phoneticPr fontId="2" type="noConversion"/>
  </si>
  <si>
    <t>__________是关于Windows的文件类型和关联的不正确说法。</t>
    <phoneticPr fontId="2" type="noConversion"/>
  </si>
  <si>
    <t>一种文件类型可不与任何应用程序关联</t>
    <phoneticPr fontId="2" type="noConversion"/>
  </si>
  <si>
    <t>一个应用程序只能与一种文件类型关联</t>
    <phoneticPr fontId="2" type="noConversion"/>
  </si>
  <si>
    <t>一般情况下，文件类型由文件扩展名标识</t>
    <phoneticPr fontId="2" type="noConversion"/>
  </si>
  <si>
    <t>一种文件类型可以与多个应用程序关联</t>
    <phoneticPr fontId="2" type="noConversion"/>
  </si>
  <si>
    <t>库中可添加硬盘上的任意文件夹</t>
    <phoneticPr fontId="2" type="noConversion"/>
  </si>
  <si>
    <t>库中文件夹里的文件保存在原来的地方</t>
    <phoneticPr fontId="2" type="noConversion"/>
  </si>
  <si>
    <t>库中添加的是指向文件夹的快捷方式</t>
    <phoneticPr fontId="2" type="noConversion"/>
  </si>
  <si>
    <t>库中文件夹里的文件被彻底移动到库中</t>
    <phoneticPr fontId="2" type="noConversion"/>
  </si>
  <si>
    <t>在Windows 7的资源管理器中，选择__________查看方式可以显示文件的“大小”和“修改时间”。</t>
    <phoneticPr fontId="2" type="noConversion"/>
  </si>
  <si>
    <t>大图标</t>
    <phoneticPr fontId="2" type="noConversion"/>
  </si>
  <si>
    <t>小图标</t>
    <phoneticPr fontId="2" type="noConversion"/>
  </si>
  <si>
    <t>列表</t>
    <phoneticPr fontId="2" type="noConversion"/>
  </si>
  <si>
    <t>详细信息</t>
    <phoneticPr fontId="2" type="noConversion"/>
  </si>
  <si>
    <t>剪贴板的作用是__________。</t>
    <phoneticPr fontId="2" type="noConversion"/>
  </si>
  <si>
    <t>临时存放应用程序剪贴或复制的信息</t>
    <phoneticPr fontId="2" type="noConversion"/>
  </si>
  <si>
    <t>作为资源管理器管理的工作区</t>
    <phoneticPr fontId="2" type="noConversion"/>
  </si>
  <si>
    <t>作为并发程序的信息存储区</t>
    <phoneticPr fontId="2" type="noConversion"/>
  </si>
  <si>
    <t>在使用DOS时划给的临时区域</t>
    <phoneticPr fontId="2" type="noConversion"/>
  </si>
  <si>
    <t>在Windows 7的下列操作中，不能创建应用程序快捷方式的操作是__________。</t>
    <phoneticPr fontId="2" type="noConversion"/>
  </si>
  <si>
    <t>直接拖拽应用程序到桌面</t>
    <phoneticPr fontId="2" type="noConversion"/>
  </si>
  <si>
    <t>在对象上单击鼠标右键</t>
    <phoneticPr fontId="2" type="noConversion"/>
  </si>
  <si>
    <t>用鼠标右键拖拽对象</t>
    <phoneticPr fontId="2" type="noConversion"/>
  </si>
  <si>
    <t>在目标位置单击鼠标左键</t>
    <phoneticPr fontId="2" type="noConversion"/>
  </si>
  <si>
    <t>&lt;Tab&gt;</t>
    <phoneticPr fontId="2" type="noConversion"/>
  </si>
  <si>
    <t>&lt;Shift&gt;</t>
    <phoneticPr fontId="2" type="noConversion"/>
  </si>
  <si>
    <t>&lt;Alt&gt;</t>
    <phoneticPr fontId="2" type="noConversion"/>
  </si>
  <si>
    <t>&lt;Ctrl&gt;</t>
    <phoneticPr fontId="2" type="noConversion"/>
  </si>
  <si>
    <t>库</t>
    <phoneticPr fontId="2" type="noConversion"/>
  </si>
  <si>
    <t>菜单栏</t>
    <phoneticPr fontId="2" type="noConversion"/>
  </si>
  <si>
    <t>__________是关于Windows“任务栏”的正确描述。</t>
    <phoneticPr fontId="2" type="noConversion"/>
  </si>
  <si>
    <t>显示系统的所有功能</t>
    <phoneticPr fontId="2" type="noConversion"/>
  </si>
  <si>
    <t>只显示当前活动程序窗口名</t>
    <phoneticPr fontId="2" type="noConversion"/>
  </si>
  <si>
    <t>只显示正在后台工作的程序窗口名</t>
    <phoneticPr fontId="2" type="noConversion"/>
  </si>
  <si>
    <t>便于实现程序窗口之间的切换</t>
    <phoneticPr fontId="2" type="noConversion"/>
  </si>
  <si>
    <t>可以打开一个对象的窗口</t>
    <phoneticPr fontId="2" type="noConversion"/>
  </si>
  <si>
    <t>激活该对象</t>
    <phoneticPr fontId="2" type="noConversion"/>
  </si>
  <si>
    <t>复制该对象的备份</t>
    <phoneticPr fontId="2" type="noConversion"/>
  </si>
  <si>
    <t>在Windows中，回收站的作用是存放__________。</t>
    <phoneticPr fontId="2" type="noConversion"/>
  </si>
  <si>
    <t>文件碎片</t>
    <phoneticPr fontId="2" type="noConversion"/>
  </si>
  <si>
    <t>被删除的文件</t>
    <phoneticPr fontId="2" type="noConversion"/>
  </si>
  <si>
    <t>已损坏的文件</t>
    <phoneticPr fontId="2" type="noConversion"/>
  </si>
  <si>
    <t>录入到剪贴板的内容</t>
    <phoneticPr fontId="2" type="noConversion"/>
  </si>
  <si>
    <t>D</t>
    <phoneticPr fontId="5" type="noConversion"/>
  </si>
  <si>
    <t>A</t>
    <phoneticPr fontId="5" type="noConversion"/>
  </si>
  <si>
    <t>C</t>
    <phoneticPr fontId="2" type="noConversion"/>
  </si>
  <si>
    <t>D</t>
    <phoneticPr fontId="2" type="noConversion"/>
  </si>
  <si>
    <t>B</t>
    <phoneticPr fontId="2" type="noConversion"/>
  </si>
  <si>
    <t>D</t>
    <phoneticPr fontId="2" type="noConversion"/>
  </si>
  <si>
    <t>B</t>
    <phoneticPr fontId="2" type="noConversion"/>
  </si>
  <si>
    <t>A</t>
    <phoneticPr fontId="2" type="noConversion"/>
  </si>
  <si>
    <t>A</t>
    <phoneticPr fontId="2" type="noConversion"/>
  </si>
  <si>
    <t>桌面</t>
    <phoneticPr fontId="2" type="noConversion"/>
  </si>
  <si>
    <t>关联</t>
    <phoneticPr fontId="2" type="noConversion"/>
  </si>
  <si>
    <t>PrintScreen</t>
    <phoneticPr fontId="2" type="noConversion"/>
  </si>
  <si>
    <t>不可以指定查找文字的格式，只可以指定替换文字的格式</t>
    <phoneticPr fontId="2" type="noConversion"/>
  </si>
  <si>
    <t>可以指定查找文字的格式，但不可以指定替换文字的格式</t>
    <phoneticPr fontId="2" type="noConversion"/>
  </si>
  <si>
    <t>不可以按指定文字的格式进行查找及替换</t>
    <phoneticPr fontId="2" type="noConversion"/>
  </si>
  <si>
    <t>可以按指定文字的格式进行查找及替换</t>
    <phoneticPr fontId="2" type="noConversion"/>
  </si>
  <si>
    <t>如要终止幻灯片的放映，可直接按__________键。</t>
    <phoneticPr fontId="2" type="noConversion"/>
  </si>
  <si>
    <t>在Excel中，在A2和B2单元格中分别输入数值18和16，当选定A2:B2区域，用鼠标拖曳填充柄到E2单元，E2单元中的值是_________。</t>
    <phoneticPr fontId="2" type="noConversion"/>
  </si>
  <si>
    <t>若单元格引用随公式所在单元格位置的变化而改变，则称之为__________。</t>
    <phoneticPr fontId="2" type="noConversion"/>
  </si>
  <si>
    <t>开始</t>
    <phoneticPr fontId="2" type="noConversion"/>
  </si>
  <si>
    <t>插入</t>
    <phoneticPr fontId="2" type="noConversion"/>
  </si>
  <si>
    <t>公式</t>
    <phoneticPr fontId="2" type="noConversion"/>
  </si>
  <si>
    <t>数据</t>
    <phoneticPr fontId="2" type="noConversion"/>
  </si>
  <si>
    <t>在Excel 2010中，对工作表中公式单元格作移动或复制时，以下正确的说法是__________。</t>
    <phoneticPr fontId="2" type="noConversion"/>
  </si>
  <si>
    <t>其公式中的绝对地址和相对地址都不变</t>
    <phoneticPr fontId="2" type="noConversion"/>
  </si>
  <si>
    <t>其公式中的绝对地址和相对地址都会自动调整</t>
    <phoneticPr fontId="2" type="noConversion"/>
  </si>
  <si>
    <t>其公式中的绝对地址不变，相对地址自动调整</t>
    <phoneticPr fontId="2" type="noConversion"/>
  </si>
  <si>
    <t>其公式中的绝对地址自动调整，相对地址不变</t>
    <phoneticPr fontId="2" type="noConversion"/>
  </si>
  <si>
    <t>A1 B3</t>
    <phoneticPr fontId="2" type="noConversion"/>
  </si>
  <si>
    <t>B1 B2 B3</t>
    <phoneticPr fontId="2" type="noConversion"/>
  </si>
  <si>
    <t>=</t>
    <phoneticPr fontId="2" type="noConversion"/>
  </si>
  <si>
    <t>&amp;</t>
    <phoneticPr fontId="2" type="noConversion"/>
  </si>
  <si>
    <t>@</t>
    <phoneticPr fontId="2" type="noConversion"/>
  </si>
  <si>
    <t>%</t>
    <phoneticPr fontId="2" type="noConversion"/>
  </si>
  <si>
    <t>双撇号</t>
    <phoneticPr fontId="2" type="noConversion"/>
  </si>
  <si>
    <t>单撇号</t>
    <phoneticPr fontId="2" type="noConversion"/>
  </si>
  <si>
    <t>分号</t>
    <phoneticPr fontId="2" type="noConversion"/>
  </si>
  <si>
    <t>逗号</t>
    <phoneticPr fontId="2" type="noConversion"/>
  </si>
  <si>
    <t>在PowerPoint 2010中，可以通过“设置放映方式”对话框，设置__________等。</t>
    <phoneticPr fontId="2" type="noConversion"/>
  </si>
  <si>
    <t>放映方式</t>
    <phoneticPr fontId="2" type="noConversion"/>
  </si>
  <si>
    <t>放映时间</t>
    <phoneticPr fontId="2" type="noConversion"/>
  </si>
  <si>
    <t>换片方式</t>
    <phoneticPr fontId="2" type="noConversion"/>
  </si>
  <si>
    <t>切换方式</t>
    <phoneticPr fontId="2" type="noConversion"/>
  </si>
  <si>
    <t>dotx</t>
    <phoneticPr fontId="2" type="noConversion"/>
  </si>
  <si>
    <t>=SUM(B2:F2)</t>
    <phoneticPr fontId="2" type="noConversion"/>
  </si>
  <si>
    <t>=SUM（B2 F2）</t>
    <phoneticPr fontId="2" type="noConversion"/>
  </si>
  <si>
    <t>=B:F</t>
    <phoneticPr fontId="2" type="noConversion"/>
  </si>
  <si>
    <t>SUM（B2：F）</t>
    <phoneticPr fontId="2" type="noConversion"/>
  </si>
  <si>
    <t>在文档中插入的剪贴画是位图文件格式，可以取消图形对象的组合</t>
    <phoneticPr fontId="2" type="noConversion"/>
  </si>
  <si>
    <t>在文档中插入的剪贴画是图元文件格式，不可以取消图形对象的组合</t>
    <phoneticPr fontId="2" type="noConversion"/>
  </si>
  <si>
    <t>在文档中插入的图片只能浮动于文字之上</t>
    <phoneticPr fontId="2" type="noConversion"/>
  </si>
  <si>
    <t>在文档中插入的浮动图片可以改为嵌入图片</t>
    <phoneticPr fontId="2" type="noConversion"/>
  </si>
  <si>
    <t>A1</t>
    <phoneticPr fontId="2" type="noConversion"/>
  </si>
  <si>
    <t>A$1</t>
    <phoneticPr fontId="2" type="noConversion"/>
  </si>
  <si>
    <t>$A1</t>
    <phoneticPr fontId="2" type="noConversion"/>
  </si>
  <si>
    <t>$A$1</t>
    <phoneticPr fontId="2" type="noConversion"/>
  </si>
  <si>
    <t>在Excel 2010的图表中，水平X轴通常用来作为__________。</t>
    <phoneticPr fontId="2" type="noConversion"/>
  </si>
  <si>
    <t>排序轴</t>
    <phoneticPr fontId="2" type="noConversion"/>
  </si>
  <si>
    <t>分类轴</t>
    <phoneticPr fontId="2" type="noConversion"/>
  </si>
  <si>
    <t>数值轴</t>
    <phoneticPr fontId="2" type="noConversion"/>
  </si>
  <si>
    <t>时间轴</t>
    <phoneticPr fontId="2" type="noConversion"/>
  </si>
  <si>
    <t>在Excel 2010中，对数据表进行自动筛选后，所选数据表的每个字段名旁都对应着一个__________。</t>
    <phoneticPr fontId="2" type="noConversion"/>
  </si>
  <si>
    <t>下拉列表</t>
    <phoneticPr fontId="2" type="noConversion"/>
  </si>
  <si>
    <t>对话框</t>
    <phoneticPr fontId="2" type="noConversion"/>
  </si>
  <si>
    <t>窗口</t>
    <phoneticPr fontId="2" type="noConversion"/>
  </si>
  <si>
    <t>工具栏</t>
    <phoneticPr fontId="2" type="noConversion"/>
  </si>
  <si>
    <t>被打印出来</t>
    <phoneticPr fontId="2" type="noConversion"/>
  </si>
  <si>
    <t>不被打印出来</t>
    <phoneticPr fontId="2" type="noConversion"/>
  </si>
  <si>
    <t>编辑</t>
    <phoneticPr fontId="2" type="noConversion"/>
  </si>
  <si>
    <t>工具</t>
    <phoneticPr fontId="2" type="noConversion"/>
  </si>
  <si>
    <t>视图</t>
    <phoneticPr fontId="2" type="noConversion"/>
  </si>
  <si>
    <t>格式</t>
    <phoneticPr fontId="2" type="noConversion"/>
  </si>
  <si>
    <t>在PowerPoint 2010中，使用________选项卡中的“幻灯片母版”命令，可以进入“幻灯片母版”视图。</t>
    <phoneticPr fontId="2" type="noConversion"/>
  </si>
  <si>
    <t>potx</t>
    <phoneticPr fontId="2" type="noConversion"/>
  </si>
  <si>
    <t>pptx</t>
    <phoneticPr fontId="2" type="noConversion"/>
  </si>
  <si>
    <t>prtx</t>
    <phoneticPr fontId="2" type="noConversion"/>
  </si>
  <si>
    <t>pftx</t>
    <phoneticPr fontId="2" type="noConversion"/>
  </si>
  <si>
    <t>在Word 2010中，要设置字间距，可选择__________命令。</t>
    <phoneticPr fontId="2" type="noConversion"/>
  </si>
  <si>
    <t>“开始”选项卡“段落”组的“行和段落间距”</t>
    <phoneticPr fontId="2" type="noConversion"/>
  </si>
  <si>
    <t>“开始”选项卡“段落”组“字符间距”</t>
    <phoneticPr fontId="2" type="noConversion"/>
  </si>
  <si>
    <t>“页面布局”选项卡“字符间距”</t>
    <phoneticPr fontId="2" type="noConversion"/>
  </si>
  <si>
    <t>“开始”选项卡“段落”组“缩进与间距”</t>
    <phoneticPr fontId="2" type="noConversion"/>
  </si>
  <si>
    <t>Alt</t>
    <phoneticPr fontId="2" type="noConversion"/>
  </si>
  <si>
    <t>相对引用</t>
    <phoneticPr fontId="2" type="noConversion"/>
  </si>
  <si>
    <t>Esc</t>
    <phoneticPr fontId="2" type="noConversion"/>
  </si>
  <si>
    <t>动画刷</t>
    <phoneticPr fontId="2" type="noConversion"/>
  </si>
  <si>
    <t>D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</si>
  <si>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</si>
  <si>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</si>
  <si>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</si>
  <si>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对于Word 2010的图片操作，下列说法正确的是_____。</t>
    <phoneticPr fontId="2" type="noConversion"/>
  </si>
  <si>
    <t>一般认为，在信息社会中，信息（Information）本质上是_________。</t>
    <phoneticPr fontId="2" type="noConversion"/>
  </si>
  <si>
    <t>信息技术的发展大致可分为古代、近代和现代三个阶段，其中进入现代信息技术发展阶段的标志是________的出现。</t>
    <phoneticPr fontId="2" type="noConversion"/>
  </si>
  <si>
    <t>电子计算机</t>
    <phoneticPr fontId="2" type="noConversion"/>
  </si>
  <si>
    <t>电视机</t>
    <phoneticPr fontId="2" type="noConversion"/>
  </si>
  <si>
    <t>互联网</t>
    <phoneticPr fontId="2" type="noConversion"/>
  </si>
  <si>
    <t>电话</t>
    <phoneticPr fontId="2" type="noConversion"/>
  </si>
  <si>
    <t>________不属于现代信息技术的内容。</t>
    <phoneticPr fontId="2" type="noConversion"/>
  </si>
  <si>
    <t>信息获取技术</t>
    <phoneticPr fontId="2" type="noConversion"/>
  </si>
  <si>
    <t>信息传输技术</t>
    <phoneticPr fontId="2" type="noConversion"/>
  </si>
  <si>
    <t>信息处理技术</t>
    <phoneticPr fontId="2" type="noConversion"/>
  </si>
  <si>
    <t>信息推销技术</t>
    <phoneticPr fontId="2" type="noConversion"/>
  </si>
  <si>
    <t>现代信息传输技术的核心是________。</t>
    <phoneticPr fontId="2" type="noConversion"/>
  </si>
  <si>
    <t>电子技术</t>
    <phoneticPr fontId="2" type="noConversion"/>
  </si>
  <si>
    <t>微电子技术</t>
    <phoneticPr fontId="2" type="noConversion"/>
  </si>
  <si>
    <t>计算机技术</t>
    <phoneticPr fontId="2" type="noConversion"/>
  </si>
  <si>
    <t>通信技术</t>
    <phoneticPr fontId="2" type="noConversion"/>
  </si>
  <si>
    <t>网络存储</t>
    <phoneticPr fontId="2" type="noConversion"/>
  </si>
  <si>
    <t>移动存储</t>
    <phoneticPr fontId="2" type="noConversion"/>
  </si>
  <si>
    <t>直接连接存储</t>
    <phoneticPr fontId="2" type="noConversion"/>
  </si>
  <si>
    <t>纸张记录存储</t>
    <phoneticPr fontId="2" type="noConversion"/>
  </si>
  <si>
    <t>现代信息存储技术不包括________。</t>
    <phoneticPr fontId="2" type="noConversion"/>
  </si>
  <si>
    <t>A</t>
    <phoneticPr fontId="2" type="noConversion"/>
  </si>
  <si>
    <t>所谓3C技术是指________。</t>
    <phoneticPr fontId="2" type="noConversion"/>
  </si>
  <si>
    <t>新材料和新能源</t>
    <phoneticPr fontId="2" type="noConversion"/>
  </si>
  <si>
    <t>电子技术、微电子技术、激光技术</t>
    <phoneticPr fontId="2" type="noConversion"/>
  </si>
  <si>
    <t>计算机技术、通信技术、控制技术</t>
    <phoneticPr fontId="2" type="noConversion"/>
  </si>
  <si>
    <t>信息技术在人类生产和生活中的各种具体应用</t>
    <phoneticPr fontId="2" type="noConversion"/>
  </si>
  <si>
    <t>C</t>
    <phoneticPr fontId="2" type="noConversion"/>
  </si>
  <si>
    <t>大规模/超大规模集成电路时代</t>
    <phoneticPr fontId="2" type="noConversion"/>
  </si>
  <si>
    <t>计算机的发展经历了电子管时代、晶体管时代、集成电路时代和________。</t>
    <phoneticPr fontId="2" type="noConversion"/>
  </si>
  <si>
    <t>计算机硬件系统的五大组成部分包括________。</t>
    <phoneticPr fontId="2" type="noConversion"/>
  </si>
  <si>
    <t>CPU、主机、电源、输入和输出设备</t>
    <phoneticPr fontId="2" type="noConversion"/>
  </si>
  <si>
    <t>控制器、运算器、高速缓存、输入和输出设备</t>
    <phoneticPr fontId="2" type="noConversion"/>
  </si>
  <si>
    <t>CPU、磁盘、键盘、显示器和电源</t>
    <phoneticPr fontId="2" type="noConversion"/>
  </si>
  <si>
    <t>控制器、运算器、存储器、输入和输出设备</t>
    <phoneticPr fontId="2" type="noConversion"/>
  </si>
  <si>
    <t>D</t>
    <phoneticPr fontId="2" type="noConversion"/>
  </si>
  <si>
    <t>CPU即中央处理器，包括________。</t>
    <phoneticPr fontId="2" type="noConversion"/>
  </si>
  <si>
    <t>内存和外存</t>
    <phoneticPr fontId="2" type="noConversion"/>
  </si>
  <si>
    <t>运算器和控制器</t>
    <phoneticPr fontId="2" type="noConversion"/>
  </si>
  <si>
    <t>控制器和存储器</t>
    <phoneticPr fontId="2" type="noConversion"/>
  </si>
  <si>
    <t>运算器和存储器</t>
    <phoneticPr fontId="2" type="noConversion"/>
  </si>
  <si>
    <t>B</t>
    <phoneticPr fontId="2" type="noConversion"/>
  </si>
  <si>
    <t>计算机硬件系统最核心的部件是________。</t>
    <phoneticPr fontId="2" type="noConversion"/>
  </si>
  <si>
    <t>主板</t>
    <phoneticPr fontId="2" type="noConversion"/>
  </si>
  <si>
    <t>CPU</t>
    <phoneticPr fontId="2" type="noConversion"/>
  </si>
  <si>
    <t>内存</t>
    <phoneticPr fontId="2" type="noConversion"/>
  </si>
  <si>
    <t>I/O设备</t>
    <phoneticPr fontId="2" type="noConversion"/>
  </si>
  <si>
    <t>系统软件</t>
    <phoneticPr fontId="2" type="noConversion"/>
  </si>
  <si>
    <t>计算机软件可分为系统软件和应用软件。操作系统是________软件。</t>
    <phoneticPr fontId="2" type="noConversion"/>
  </si>
  <si>
    <t>计算机系统由计算机软件和计算机硬件两大部分组成，其中计算机软件又可分为________和应用软件。</t>
    <phoneticPr fontId="2" type="noConversion"/>
  </si>
  <si>
    <t>系统</t>
    <phoneticPr fontId="2" type="noConversion"/>
  </si>
  <si>
    <t>按照同时使用的用户数量的多少，操作系统可分为多用户操作系统和________操作系统。</t>
    <phoneticPr fontId="2" type="noConversion"/>
  </si>
  <si>
    <t>单用户</t>
    <phoneticPr fontId="2" type="noConversion"/>
  </si>
  <si>
    <t>按照用户界面的使用环境和功能特征的不同，通常可以把操作系统分为三种基本类型，即：批处理系统、________系统和分时系统。</t>
    <phoneticPr fontId="2" type="noConversion"/>
  </si>
  <si>
    <t>实时</t>
    <phoneticPr fontId="2" type="noConversion"/>
  </si>
  <si>
    <t>蠕虫病毒不需要依附于其他可执行程序上而可独立复制自身，并大肆传播，造成________急剧增加。</t>
    <phoneticPr fontId="2" type="noConversion"/>
  </si>
  <si>
    <t>网络流量</t>
    <phoneticPr fontId="2" type="noConversion"/>
  </si>
  <si>
    <t>流量</t>
    <phoneticPr fontId="2" type="noConversion"/>
  </si>
  <si>
    <t>实时操作</t>
    <phoneticPr fontId="2" type="noConversion"/>
  </si>
  <si>
    <t>“三网融合”中的“三网”是指互联网、________、广播电视网。</t>
    <phoneticPr fontId="2" type="noConversion"/>
  </si>
  <si>
    <t>电信网</t>
    <phoneticPr fontId="2" type="noConversion"/>
  </si>
  <si>
    <t>物联网的三大特征是________。</t>
    <phoneticPr fontId="2" type="noConversion"/>
  </si>
  <si>
    <t>互联网特征、定位特征、通信特征</t>
    <phoneticPr fontId="2" type="noConversion"/>
  </si>
  <si>
    <t>互联网特征、识别与通信特征、智能化特征</t>
    <phoneticPr fontId="2" type="noConversion"/>
  </si>
  <si>
    <t>互联网特征、识别特征、通信特征</t>
    <phoneticPr fontId="2" type="noConversion"/>
  </si>
  <si>
    <t>互联网特征、通信特征、监控管理特征</t>
    <phoneticPr fontId="2" type="noConversion"/>
  </si>
  <si>
    <t>B</t>
    <phoneticPr fontId="2" type="noConversion"/>
  </si>
  <si>
    <t>CD-ROM</t>
    <phoneticPr fontId="2" type="noConversion"/>
  </si>
  <si>
    <t>RAM</t>
    <phoneticPr fontId="2" type="noConversion"/>
  </si>
  <si>
    <t>光盘</t>
    <phoneticPr fontId="2" type="noConversion"/>
  </si>
  <si>
    <t>硬盘</t>
    <phoneticPr fontId="2" type="noConversion"/>
  </si>
  <si>
    <t>B</t>
    <phoneticPr fontId="2" type="noConversion"/>
  </si>
  <si>
    <t>________不属于外部存储器。</t>
    <phoneticPr fontId="2" type="noConversion"/>
  </si>
  <si>
    <t>计算机断电或重新启动后，_______中的信息丢失。</t>
    <phoneticPr fontId="2" type="noConversion"/>
  </si>
  <si>
    <t>U盘</t>
    <phoneticPr fontId="2" type="noConversion"/>
  </si>
  <si>
    <t>高速缓存</t>
    <phoneticPr fontId="2" type="noConversion"/>
  </si>
  <si>
    <t>磁带</t>
    <phoneticPr fontId="2" type="noConversion"/>
  </si>
  <si>
    <t>C</t>
    <phoneticPr fontId="2" type="noConversion"/>
  </si>
  <si>
    <t>下列不是计算机存储器件的是________。</t>
    <phoneticPr fontId="2" type="noConversion"/>
  </si>
  <si>
    <t>总线</t>
    <phoneticPr fontId="2" type="noConversion"/>
  </si>
  <si>
    <t>主存</t>
    <phoneticPr fontId="2" type="noConversion"/>
  </si>
  <si>
    <t>Cache</t>
    <phoneticPr fontId="2" type="noConversion"/>
  </si>
  <si>
    <t>寄存器</t>
    <phoneticPr fontId="2" type="noConversion"/>
  </si>
  <si>
    <t>A</t>
    <phoneticPr fontId="2" type="noConversion"/>
  </si>
  <si>
    <t>DVD-ROM盘上的数据________。</t>
    <phoneticPr fontId="2" type="noConversion"/>
  </si>
  <si>
    <t>可以反复读和写</t>
    <phoneticPr fontId="2" type="noConversion"/>
  </si>
  <si>
    <t>只能读出</t>
    <phoneticPr fontId="2" type="noConversion"/>
  </si>
  <si>
    <t>可以反复写入</t>
    <phoneticPr fontId="2" type="noConversion"/>
  </si>
  <si>
    <t>只能写入</t>
    <phoneticPr fontId="2" type="noConversion"/>
  </si>
  <si>
    <t>二进制数中右起第十位的1相当于________。</t>
    <phoneticPr fontId="2" type="noConversion"/>
  </si>
  <si>
    <t>2的9次方</t>
    <phoneticPr fontId="2" type="noConversion"/>
  </si>
  <si>
    <t>2的10次方</t>
    <phoneticPr fontId="2" type="noConversion"/>
  </si>
  <si>
    <t>10的2次方</t>
    <phoneticPr fontId="2" type="noConversion"/>
  </si>
  <si>
    <t>10的1次方</t>
    <phoneticPr fontId="2" type="noConversion"/>
  </si>
  <si>
    <t>十进制数16等于________。</t>
    <phoneticPr fontId="2" type="noConversion"/>
  </si>
  <si>
    <t>二进制的1111</t>
    <phoneticPr fontId="2" type="noConversion"/>
  </si>
  <si>
    <t>十六进制的10</t>
    <phoneticPr fontId="2" type="noConversion"/>
  </si>
  <si>
    <t>八进制的10</t>
    <phoneticPr fontId="2" type="noConversion"/>
  </si>
  <si>
    <t>二进制的10</t>
    <phoneticPr fontId="2" type="noConversion"/>
  </si>
  <si>
    <t>D</t>
    <phoneticPr fontId="2" type="noConversion"/>
  </si>
  <si>
    <t>计算机系统的内部总线，主要可分为控制总线、________和地址总线。</t>
    <phoneticPr fontId="2" type="noConversion"/>
  </si>
  <si>
    <t>DMA总线</t>
    <phoneticPr fontId="2" type="noConversion"/>
  </si>
  <si>
    <t>数据总线</t>
    <phoneticPr fontId="2" type="noConversion"/>
  </si>
  <si>
    <t>PCI总线</t>
    <phoneticPr fontId="2" type="noConversion"/>
  </si>
  <si>
    <t>RS-232</t>
    <phoneticPr fontId="2" type="noConversion"/>
  </si>
  <si>
    <t>Java是一种________。</t>
    <phoneticPr fontId="2" type="noConversion"/>
  </si>
  <si>
    <t>数据库</t>
    <phoneticPr fontId="2" type="noConversion"/>
  </si>
  <si>
    <t>计算机设备</t>
    <phoneticPr fontId="2" type="noConversion"/>
  </si>
  <si>
    <t>程序设计语言</t>
    <phoneticPr fontId="2" type="noConversion"/>
  </si>
  <si>
    <t>应用软件</t>
    <phoneticPr fontId="2" type="noConversion"/>
  </si>
  <si>
    <t>C++是一种________。</t>
    <phoneticPr fontId="2" type="noConversion"/>
  </si>
  <si>
    <t>脚本语言</t>
    <phoneticPr fontId="2" type="noConversion"/>
  </si>
  <si>
    <t>机器语言</t>
    <phoneticPr fontId="2" type="noConversion"/>
  </si>
  <si>
    <t>汇编语言</t>
    <phoneticPr fontId="2" type="noConversion"/>
  </si>
  <si>
    <t>高级语言</t>
    <phoneticPr fontId="2" type="noConversion"/>
  </si>
  <si>
    <t>计算机系统是由________组成的。</t>
    <phoneticPr fontId="2" type="noConversion"/>
  </si>
  <si>
    <t>主机及外部设备</t>
    <phoneticPr fontId="2" type="noConversion"/>
  </si>
  <si>
    <t>主机、键盘、显示器和打印机</t>
    <phoneticPr fontId="2" type="noConversion"/>
  </si>
  <si>
    <t>系统软件和应用软件</t>
    <phoneticPr fontId="2" type="noConversion"/>
  </si>
  <si>
    <t>硬件系统和软件系统</t>
    <phoneticPr fontId="2" type="noConversion"/>
  </si>
  <si>
    <t>十进制数20不等于________。</t>
    <phoneticPr fontId="2" type="noConversion"/>
  </si>
  <si>
    <t>二进制的10100</t>
    <phoneticPr fontId="2" type="noConversion"/>
  </si>
  <si>
    <t>十六进制的14</t>
    <phoneticPr fontId="2" type="noConversion"/>
  </si>
  <si>
    <t>八进制的24</t>
    <phoneticPr fontId="2" type="noConversion"/>
  </si>
  <si>
    <t>十六进制的20</t>
    <phoneticPr fontId="2" type="noConversion"/>
  </si>
  <si>
    <t>存放一个字符的ASCII码占用________个字节。</t>
    <phoneticPr fontId="2" type="noConversion"/>
  </si>
  <si>
    <t>ASCII码是一种对________进行编码的计算机编码系统。</t>
    <phoneticPr fontId="2" type="noConversion"/>
  </si>
  <si>
    <t>汉字</t>
    <phoneticPr fontId="2" type="noConversion"/>
  </si>
  <si>
    <t>图像</t>
    <phoneticPr fontId="2" type="noConversion"/>
  </si>
  <si>
    <t>声音</t>
    <phoneticPr fontId="2" type="noConversion"/>
  </si>
  <si>
    <t>字符</t>
    <phoneticPr fontId="2" type="noConversion"/>
  </si>
  <si>
    <t>一个汉字的内码由________个字节组成。</t>
    <phoneticPr fontId="2" type="noConversion"/>
  </si>
  <si>
    <t xml:space="preserve">计算机的机器指令一般由操作码和________两部分组成。 </t>
    <phoneticPr fontId="2" type="noConversion"/>
  </si>
  <si>
    <t>操作数</t>
    <phoneticPr fontId="2" type="noConversion"/>
  </si>
  <si>
    <t>控制码</t>
    <phoneticPr fontId="2" type="noConversion"/>
  </si>
  <si>
    <t>存储器</t>
    <phoneticPr fontId="2" type="noConversion"/>
  </si>
  <si>
    <t>人们根据特定的需要，预先为计算机编制的指令序列称为________。</t>
    <phoneticPr fontId="2" type="noConversion"/>
  </si>
  <si>
    <t>软件</t>
    <phoneticPr fontId="2" type="noConversion"/>
  </si>
  <si>
    <t>文件</t>
    <phoneticPr fontId="2" type="noConversion"/>
  </si>
  <si>
    <t>集合</t>
    <phoneticPr fontId="2" type="noConversion"/>
  </si>
  <si>
    <t>程序</t>
    <phoneticPr fontId="2" type="noConversion"/>
  </si>
  <si>
    <t>计算机CPU能直接识别和运行的语言是________。</t>
    <phoneticPr fontId="2" type="noConversion"/>
  </si>
  <si>
    <t>数据库语言</t>
    <phoneticPr fontId="2" type="noConversion"/>
  </si>
  <si>
    <t>计算机要执行一条指令，CPU首先所涉及的操作应该是________。</t>
    <phoneticPr fontId="2" type="noConversion"/>
  </si>
  <si>
    <t>指令译码</t>
    <phoneticPr fontId="2" type="noConversion"/>
  </si>
  <si>
    <t>取指令</t>
    <phoneticPr fontId="2" type="noConversion"/>
  </si>
  <si>
    <t>存放结果</t>
    <phoneticPr fontId="2" type="noConversion"/>
  </si>
  <si>
    <t>执行指令</t>
    <phoneticPr fontId="2" type="noConversion"/>
  </si>
  <si>
    <t>物质、能源和__________是人类社会赖以生存、发展的三大重要资源。</t>
    <phoneticPr fontId="2" type="noConversion"/>
  </si>
  <si>
    <t>从数据管理和通信的角度出发，__________又可以被看作是信息的载体。</t>
    <phoneticPr fontId="2" type="noConversion"/>
  </si>
  <si>
    <t>信息</t>
    <phoneticPr fontId="2" type="noConversion"/>
  </si>
  <si>
    <t>云计算的典型服务包括基础设施即服务、平台即服务、__________。</t>
    <phoneticPr fontId="2" type="noConversion"/>
  </si>
  <si>
    <t>通过传感器等设备，把物品与互联网联接起来，实现智能化识别、定位、跟踪、监控和管理的网络称为__________网。</t>
    <phoneticPr fontId="2" type="noConversion"/>
  </si>
  <si>
    <t>软件即服务</t>
    <phoneticPr fontId="2" type="noConversion"/>
  </si>
  <si>
    <t>物联</t>
    <phoneticPr fontId="2" type="noConversion"/>
  </si>
  <si>
    <t>参考答案B</t>
    <phoneticPr fontId="2" type="noConversion"/>
  </si>
  <si>
    <t>信息技术的发展经历了语言的利用、文字的发明、印刷术的发明、__________和计算机技术的发明等五次重大变革。</t>
    <phoneticPr fontId="2" type="noConversion"/>
  </si>
  <si>
    <t>烽火台</t>
    <phoneticPr fontId="2" type="noConversion"/>
  </si>
  <si>
    <t>电信革命</t>
    <phoneticPr fontId="2" type="noConversion"/>
  </si>
  <si>
    <t>传感技术的发明</t>
    <phoneticPr fontId="2" type="noConversion"/>
  </si>
  <si>
    <t>遥感技术的发明</t>
    <phoneticPr fontId="2" type="noConversion"/>
  </si>
  <si>
    <t>B</t>
    <phoneticPr fontId="2" type="noConversion"/>
  </si>
  <si>
    <t>欲直接删除某个文件，而不将其放入回收站，可使用组合键〈Shift〉+〈________〉。</t>
    <phoneticPr fontId="2" type="noConversion"/>
  </si>
  <si>
    <t>Del</t>
    <phoneticPr fontId="2" type="noConversion"/>
  </si>
  <si>
    <t>Delete</t>
    <phoneticPr fontId="2" type="noConversion"/>
  </si>
  <si>
    <t>在Windows 7中,被删除的文件或文件夹将存放在________中（系统默认名称）。</t>
    <phoneticPr fontId="2" type="noConversion"/>
  </si>
  <si>
    <t>回收站</t>
    <phoneticPr fontId="2" type="noConversion"/>
  </si>
  <si>
    <t xml:space="preserve">在Windows 7中，资源管理器对磁盘信息进行管理和使用是以________（填写汉字）为单位的。 </t>
    <phoneticPr fontId="2" type="noConversion"/>
  </si>
  <si>
    <t>Windows 7中的________是一个特殊的文件夹，它默认包含视频、图片、文档和音乐4个特殊文件夹。</t>
    <phoneticPr fontId="2" type="noConversion"/>
  </si>
  <si>
    <t>Windows 7任务栏中的________按钮，可以将所有打开窗口全部最小化。</t>
    <phoneticPr fontId="2" type="noConversion"/>
  </si>
  <si>
    <t>显示桌面</t>
    <phoneticPr fontId="2" type="noConversion"/>
  </si>
  <si>
    <t>Windows 7有四个默认库，分别是视频、图片、________和音乐。</t>
    <phoneticPr fontId="2" type="noConversion"/>
  </si>
  <si>
    <t>在Windows 7中，菜单有2类，它们是下拉菜单和________菜单。</t>
    <phoneticPr fontId="2" type="noConversion"/>
  </si>
  <si>
    <t>快捷</t>
    <phoneticPr fontId="2" type="noConversion"/>
  </si>
  <si>
    <t>右键快捷</t>
    <phoneticPr fontId="2" type="noConversion"/>
  </si>
  <si>
    <t>在Windows 7中，若要选定多个不连续的文件或文件夹，须在单击操作之前按下__________键。</t>
    <phoneticPr fontId="2" type="noConversion"/>
  </si>
  <si>
    <t>在Windows 7中，选定多个连续文件,可以使用________键。</t>
    <phoneticPr fontId="2" type="noConversion"/>
  </si>
  <si>
    <t>空格</t>
  </si>
  <si>
    <t>在Windows 7中，电脑用一段时间后，磁盘空间会变得零散，可使用____________工具进行整理。</t>
    <phoneticPr fontId="2" type="noConversion"/>
  </si>
  <si>
    <t>关于库功能的说法，下列错误的是__________。</t>
    <phoneticPr fontId="2" type="noConversion"/>
  </si>
  <si>
    <t>关于Windows 7的启动，以下描述错误的是________。</t>
    <phoneticPr fontId="2" type="noConversion"/>
  </si>
  <si>
    <t>启动Windows 7操作系统时，可选择登录账户</t>
    <phoneticPr fontId="2" type="noConversion"/>
  </si>
  <si>
    <t>用户账户的登录密码可在控制面板中设置</t>
    <phoneticPr fontId="2" type="noConversion"/>
  </si>
  <si>
    <t>启动Window操作系统时，按F8可进入安全模式</t>
    <phoneticPr fontId="2" type="noConversion"/>
  </si>
  <si>
    <t>用户账户登录时必须输入密码</t>
    <phoneticPr fontId="2" type="noConversion"/>
  </si>
  <si>
    <t>关于Windows 7的“任务栏”，以下描述正确的是________。</t>
    <phoneticPr fontId="2" type="noConversion"/>
  </si>
  <si>
    <t>以下不属于典型Windows 7窗口组成部分的是________。</t>
    <phoneticPr fontId="2" type="noConversion"/>
  </si>
  <si>
    <t>标题栏</t>
    <phoneticPr fontId="2" type="noConversion"/>
  </si>
  <si>
    <t>状态栏</t>
    <phoneticPr fontId="2" type="noConversion"/>
  </si>
  <si>
    <t>CPU使用率</t>
    <phoneticPr fontId="2" type="noConversion"/>
  </si>
  <si>
    <t>在Windows 7中，________不是可选用的桌面上的窗口排列形式之一。</t>
    <phoneticPr fontId="2" type="noConversion"/>
  </si>
  <si>
    <t>在Windows 7图形界面中，按________可以打开开始菜单。</t>
    <phoneticPr fontId="2" type="noConversion"/>
  </si>
  <si>
    <t>〈Alt〉+〈Esc〉</t>
    <phoneticPr fontId="2" type="noConversion"/>
  </si>
  <si>
    <t>〈Ctrl〉+〈Esc〉</t>
    <phoneticPr fontId="2" type="noConversion"/>
  </si>
  <si>
    <t>〈Alt〉+〈Tab〉</t>
    <phoneticPr fontId="2" type="noConversion"/>
  </si>
  <si>
    <t>〈Ctrl〉+〈Tab〉</t>
    <phoneticPr fontId="2" type="noConversion"/>
  </si>
  <si>
    <t>在Windows 7中，________是关闭一个活动应用程序窗口的快捷键。</t>
    <phoneticPr fontId="2" type="noConversion"/>
  </si>
  <si>
    <t>〈Alt〉+〈F4〉</t>
    <phoneticPr fontId="2" type="noConversion"/>
  </si>
  <si>
    <t>〈Shift〉+〈F4〉</t>
    <phoneticPr fontId="2" type="noConversion"/>
  </si>
  <si>
    <t>〈Alt〉+〈F3〉</t>
    <phoneticPr fontId="2" type="noConversion"/>
  </si>
  <si>
    <t xml:space="preserve">在Windows 7中操作时，鼠标右击对象，则________。 </t>
    <phoneticPr fontId="2" type="noConversion"/>
  </si>
  <si>
    <t>弹出针对该对象操作的一个快捷菜单</t>
    <phoneticPr fontId="2" type="noConversion"/>
  </si>
  <si>
    <t>单选题</t>
    <phoneticPr fontId="2" type="noConversion"/>
  </si>
  <si>
    <t>Windows 7系统的文件系统规定________。</t>
    <phoneticPr fontId="2" type="noConversion"/>
  </si>
  <si>
    <t>不同文件夹中，文件不可以同名</t>
    <phoneticPr fontId="2" type="noConversion"/>
  </si>
  <si>
    <t>同一文件夹中，子文件夹可以同名</t>
    <phoneticPr fontId="2" type="noConversion"/>
  </si>
  <si>
    <t>同一文件夹中，子文件夹不可以同名</t>
    <phoneticPr fontId="2" type="noConversion"/>
  </si>
  <si>
    <t>在Windows 7中，用户新建的文件可加上________属性。</t>
    <phoneticPr fontId="2" type="noConversion"/>
  </si>
  <si>
    <t>只读</t>
    <phoneticPr fontId="2" type="noConversion"/>
  </si>
  <si>
    <t>只写</t>
    <phoneticPr fontId="2" type="noConversion"/>
  </si>
  <si>
    <t>保护</t>
    <phoneticPr fontId="2" type="noConversion"/>
  </si>
  <si>
    <t>文件的大小</t>
    <phoneticPr fontId="2" type="noConversion"/>
  </si>
  <si>
    <t>文件的用途</t>
    <phoneticPr fontId="2" type="noConversion"/>
  </si>
  <si>
    <t>文件的扩展名</t>
    <phoneticPr fontId="2" type="noConversion"/>
  </si>
  <si>
    <t>文件的存放位置</t>
    <phoneticPr fontId="2" type="noConversion"/>
  </si>
  <si>
    <t xml:space="preserve">一般情况下，文件的类型可以根据_______来识别。 </t>
    <phoneticPr fontId="2" type="noConversion"/>
  </si>
  <si>
    <t>在Windows 7中设置输入法可以在________。</t>
    <phoneticPr fontId="2" type="noConversion"/>
  </si>
  <si>
    <t>桌面上直接设置</t>
    <phoneticPr fontId="2" type="noConversion"/>
  </si>
  <si>
    <t>任务栏上直接设置</t>
    <phoneticPr fontId="2" type="noConversion"/>
  </si>
  <si>
    <t>控制面板的“区域和语言”中进行</t>
    <phoneticPr fontId="2" type="noConversion"/>
  </si>
  <si>
    <t>桌面上右击，选择快捷菜单中的相应命令进行设置</t>
    <phoneticPr fontId="2" type="noConversion"/>
  </si>
  <si>
    <t>在Windows 7中,各种输入法之间切换的快捷键是________。</t>
    <phoneticPr fontId="2" type="noConversion"/>
  </si>
  <si>
    <t>〈Alt〉+〈Shift〉</t>
    <phoneticPr fontId="2" type="noConversion"/>
  </si>
  <si>
    <t>〈Ctrl〉+〈Shift〉</t>
    <phoneticPr fontId="2" type="noConversion"/>
  </si>
  <si>
    <t>〈Ctrl〉+〈Alt〉</t>
    <phoneticPr fontId="2" type="noConversion"/>
  </si>
  <si>
    <t>在Windows 7操作系统中，显示3D桌面效果的快捷键是________。</t>
    <phoneticPr fontId="2" type="noConversion"/>
  </si>
  <si>
    <t>〈Win〉+〈D〉</t>
    <phoneticPr fontId="2" type="noConversion"/>
  </si>
  <si>
    <t>〈Win〉+〈P〉</t>
    <phoneticPr fontId="2" type="noConversion"/>
  </si>
  <si>
    <t>〈Win〉+〈Tab〉</t>
    <phoneticPr fontId="2" type="noConversion"/>
  </si>
  <si>
    <t>在Windows 7中，为保护文件不被修改，可将它的属性设置为________。</t>
    <phoneticPr fontId="2" type="noConversion"/>
  </si>
  <si>
    <t>存档</t>
    <phoneticPr fontId="2" type="noConversion"/>
  </si>
  <si>
    <t>隐藏</t>
    <phoneticPr fontId="2" type="noConversion"/>
  </si>
  <si>
    <t>在Windows 7环境下,若要把整个桌面的图像复制到剪贴板,可用________。</t>
    <phoneticPr fontId="2" type="noConversion"/>
  </si>
  <si>
    <t>〈PrintScreen〉键</t>
    <phoneticPr fontId="2" type="noConversion"/>
  </si>
  <si>
    <t>Windows 7中，如果屏幕拷贝时只想拷贝当前窗口的画面，应使用________键</t>
    <phoneticPr fontId="2" type="noConversion"/>
  </si>
  <si>
    <t>重新安装操作系统前,通常需要对磁盘进行______。</t>
    <phoneticPr fontId="2" type="noConversion"/>
  </si>
  <si>
    <t>磁盘格式化</t>
    <phoneticPr fontId="2" type="noConversion"/>
  </si>
  <si>
    <t>磁盘清理</t>
    <phoneticPr fontId="2" type="noConversion"/>
  </si>
  <si>
    <t>删除文件</t>
    <phoneticPr fontId="2" type="noConversion"/>
  </si>
  <si>
    <t>在Windows 7操作系统中，将打开窗口拖动到屏幕顶端，窗口会________。</t>
    <phoneticPr fontId="2" type="noConversion"/>
  </si>
  <si>
    <t>关闭</t>
    <phoneticPr fontId="2" type="noConversion"/>
  </si>
  <si>
    <t>消失</t>
    <phoneticPr fontId="2" type="noConversion"/>
  </si>
  <si>
    <t>最大化</t>
    <phoneticPr fontId="2" type="noConversion"/>
  </si>
  <si>
    <t>最小化</t>
    <phoneticPr fontId="2" type="noConversion"/>
  </si>
  <si>
    <t>在Windows 7操作系统中，显示桌面的快捷键是________。</t>
    <phoneticPr fontId="2" type="noConversion"/>
  </si>
  <si>
    <t xml:space="preserve">在Windows 7的资源管理器中，对一个选定的文件进行________操作并确认后，该文件无法恢复。 </t>
    <phoneticPr fontId="2" type="noConversion"/>
  </si>
  <si>
    <t>按〈Delete〉键</t>
    <phoneticPr fontId="2" type="noConversion"/>
  </si>
  <si>
    <t>按〈Shift〉+〈Delete〉键</t>
    <phoneticPr fontId="2" type="noConversion"/>
  </si>
  <si>
    <t>按鼠标右键并在快捷菜单上选“剪切”</t>
    <phoneticPr fontId="2" type="noConversion"/>
  </si>
  <si>
    <t>按鼠标右键并在快捷菜单上选“删除”</t>
    <phoneticPr fontId="2" type="noConversion"/>
  </si>
  <si>
    <t>在Windows 7中，桌面图标的排列方式可以通过________来进行设定。</t>
    <phoneticPr fontId="2" type="noConversion"/>
  </si>
  <si>
    <t>在Windows 7中，关于剪贴板，以下描述不正确的是________。</t>
    <phoneticPr fontId="2" type="noConversion"/>
  </si>
  <si>
    <t>只有“剪切”和“复制”才可将信息送到剪贴板中</t>
    <phoneticPr fontId="2" type="noConversion"/>
  </si>
  <si>
    <t>剪贴板中的信息可以在其他软件中进行粘贴</t>
    <phoneticPr fontId="2" type="noConversion"/>
  </si>
  <si>
    <t>剪贴板中的信息可被多次使用</t>
    <phoneticPr fontId="2" type="noConversion"/>
  </si>
  <si>
    <t>剪贴板中既能存放文字，还能存放图片等</t>
    <phoneticPr fontId="2" type="noConversion"/>
  </si>
  <si>
    <t>在Windows 7的各个版本中，支持的功能最少的是________。</t>
    <phoneticPr fontId="2" type="noConversion"/>
  </si>
  <si>
    <t>家庭普通版</t>
    <phoneticPr fontId="2" type="noConversion"/>
  </si>
  <si>
    <t>家庭高级版</t>
    <phoneticPr fontId="2" type="noConversion"/>
  </si>
  <si>
    <t>专业版</t>
    <phoneticPr fontId="2" type="noConversion"/>
  </si>
  <si>
    <t>旗舰版</t>
    <phoneticPr fontId="2" type="noConversion"/>
  </si>
  <si>
    <t>可以通过Windows 7“开始”菜单的________列表来寻找已安装的应用程序。</t>
    <phoneticPr fontId="2" type="noConversion"/>
  </si>
  <si>
    <t>“所有程序”</t>
    <phoneticPr fontId="2" type="noConversion"/>
  </si>
  <si>
    <t>“应用程序”</t>
    <phoneticPr fontId="2" type="noConversion"/>
  </si>
  <si>
    <t>“安装程序”</t>
    <phoneticPr fontId="2" type="noConversion"/>
  </si>
  <si>
    <t>“帮助和支持”</t>
    <phoneticPr fontId="2" type="noConversion"/>
  </si>
  <si>
    <t>在Windows 7中，下面正确的是________。</t>
    <phoneticPr fontId="2" type="noConversion"/>
  </si>
  <si>
    <t>屏幕上只能出现一个窗口，这就是活动窗口</t>
    <phoneticPr fontId="2" type="noConversion"/>
  </si>
  <si>
    <t>屏幕上可以出现多个窗口，但至多只有一个是活动窗口</t>
    <phoneticPr fontId="2" type="noConversion"/>
  </si>
  <si>
    <t>屏幕上可以出现多个窗口，但不止一个是活动窗口</t>
    <phoneticPr fontId="2" type="noConversion"/>
  </si>
  <si>
    <t>屏幕上可以出现多个活动窗口</t>
    <phoneticPr fontId="2" type="noConversion"/>
  </si>
  <si>
    <t>安装Windows 7操作系统时，系统磁盘分区必须为________格式才能安装。</t>
    <phoneticPr fontId="2" type="noConversion"/>
  </si>
  <si>
    <t>FAT</t>
    <phoneticPr fontId="2" type="noConversion"/>
  </si>
  <si>
    <t>FAT16</t>
    <phoneticPr fontId="2" type="noConversion"/>
  </si>
  <si>
    <t>FAT32</t>
    <phoneticPr fontId="2" type="noConversion"/>
  </si>
  <si>
    <t>NTFS</t>
    <phoneticPr fontId="2" type="noConversion"/>
  </si>
  <si>
    <t>Windows 7中，默认打印机的数量最多可以是________个。</t>
    <phoneticPr fontId="2" type="noConversion"/>
  </si>
  <si>
    <t>关于Windows 7“开始”菜单中的搜索框，以下描述正确的是________。</t>
    <phoneticPr fontId="2" type="noConversion"/>
  </si>
  <si>
    <t>搜索框要求用户提供确切的搜索范围</t>
    <phoneticPr fontId="2" type="noConversion"/>
  </si>
  <si>
    <t>搜索框具有“运行”功能</t>
    <phoneticPr fontId="2" type="noConversion"/>
  </si>
  <si>
    <t>搜索框仅能搜索文件，不能搜索Internet收藏夹和浏览器历史记录等内容</t>
    <phoneticPr fontId="2" type="noConversion"/>
  </si>
  <si>
    <t>搜索框可以搜索硬件信息</t>
    <phoneticPr fontId="2" type="noConversion"/>
  </si>
  <si>
    <t>〈Alt〉+
〈PrintScreen〉组合键</t>
    <phoneticPr fontId="2" type="noConversion"/>
  </si>
  <si>
    <t>〈Ctrl〉+
〈PrintScreen〉组合键</t>
    <phoneticPr fontId="2" type="noConversion"/>
  </si>
  <si>
    <t>〈Shift〉+
〈PrintScreen〉组合键</t>
    <phoneticPr fontId="2" type="noConversion"/>
  </si>
  <si>
    <t>Print Screen</t>
    <phoneticPr fontId="2" type="noConversion"/>
  </si>
  <si>
    <t>参考答案2</t>
    <phoneticPr fontId="2" type="noConversion"/>
  </si>
  <si>
    <t>在Word 2010中,按〈________〉键可将光标移到下一个制表位上。</t>
    <phoneticPr fontId="2" type="noConversion"/>
  </si>
  <si>
    <t>Tab</t>
    <phoneticPr fontId="2" type="noConversion"/>
  </si>
  <si>
    <t>在Word 2010文档中可选用的段落对齐方式有左对齐、右对齐、居中对齐、分散对齐和________对齐五种。</t>
    <phoneticPr fontId="2" type="noConversion"/>
  </si>
  <si>
    <t>两端</t>
    <phoneticPr fontId="2" type="noConversion"/>
  </si>
  <si>
    <t>Word 2010中，文档模板文件的扩展名是________。</t>
    <phoneticPr fontId="2" type="noConversion"/>
  </si>
  <si>
    <t>.dotx</t>
    <phoneticPr fontId="2" type="noConversion"/>
  </si>
  <si>
    <t>在Word 2010中,按组合键〈________〉+〈A〉，可实现对整个文档的选择。</t>
    <phoneticPr fontId="2" type="noConversion"/>
  </si>
  <si>
    <t>Ctrl</t>
    <phoneticPr fontId="2" type="noConversion"/>
  </si>
  <si>
    <t>在Word 2010中，________是一种文档，其扩展名为dotx，为文档提供基本框架和一整套样式组合，可以在创建新文档时选择套用。</t>
    <phoneticPr fontId="2" type="noConversion"/>
  </si>
  <si>
    <t>模板</t>
    <phoneticPr fontId="2" type="noConversion"/>
  </si>
  <si>
    <t>文档模板</t>
    <phoneticPr fontId="2" type="noConversion"/>
  </si>
  <si>
    <t xml:space="preserve">在Word 2010中，按住〈________〉键后拖动鼠标，鼠标所经过的任意大小的矩形区域内的文字将被选中。 </t>
    <phoneticPr fontId="2" type="noConversion"/>
  </si>
  <si>
    <t>在Word 2010中，________最主要的优点是能够将文本定位在页面任意位置， 并可实现文档中局部文字的横排或者竖排以及图文混排。</t>
    <phoneticPr fontId="2" type="noConversion"/>
  </si>
  <si>
    <t>文本框</t>
    <phoneticPr fontId="2" type="noConversion"/>
  </si>
  <si>
    <t>PowerPoint 2010模板文件的扩展名是_________。</t>
    <phoneticPr fontId="2" type="noConversion"/>
  </si>
  <si>
    <t>在PowerPoint 2010中，新建演示文稿文件的默认扩展名是________。</t>
    <phoneticPr fontId="2" type="noConversion"/>
  </si>
  <si>
    <t>.pot</t>
    <phoneticPr fontId="2" type="noConversion"/>
  </si>
  <si>
    <t>.ppt</t>
    <phoneticPr fontId="2" type="noConversion"/>
  </si>
  <si>
    <t>.potx</t>
    <phoneticPr fontId="2" type="noConversion"/>
  </si>
  <si>
    <t>.pptx</t>
    <phoneticPr fontId="2" type="noConversion"/>
  </si>
  <si>
    <t>在PowerPoint 2010中，幻灯片中占位符的作用是________。</t>
    <phoneticPr fontId="2" type="noConversion"/>
  </si>
  <si>
    <t>表示文本长度</t>
    <phoneticPr fontId="2" type="noConversion"/>
  </si>
  <si>
    <t>限制插入对象的数量</t>
    <phoneticPr fontId="2" type="noConversion"/>
  </si>
  <si>
    <t>表示图形大小</t>
    <phoneticPr fontId="2" type="noConversion"/>
  </si>
  <si>
    <t>为文本、图形等对象预留位置</t>
    <phoneticPr fontId="2" type="noConversion"/>
  </si>
  <si>
    <t>在PowerPoint 2010中，若要在每张幻灯片相同位置都显示公司Logo图片，应在________中进行图片插入操作。</t>
    <phoneticPr fontId="2" type="noConversion"/>
  </si>
  <si>
    <t>普通视图</t>
    <phoneticPr fontId="2" type="noConversion"/>
  </si>
  <si>
    <t>幻灯片母版</t>
    <phoneticPr fontId="2" type="noConversion"/>
  </si>
  <si>
    <t>幻灯片浏览视图</t>
    <phoneticPr fontId="2" type="noConversion"/>
  </si>
  <si>
    <t>阅读视图</t>
    <phoneticPr fontId="2" type="noConversion"/>
  </si>
  <si>
    <t>在PowerPoint 2010中，关于幻灯片播放的描述正确的是________。</t>
    <phoneticPr fontId="2" type="noConversion"/>
  </si>
  <si>
    <t>只能按幻灯片编号的顺序播放</t>
    <phoneticPr fontId="2" type="noConversion"/>
  </si>
  <si>
    <t>部分播放时，只能放映相邻连续的幻灯片</t>
    <phoneticPr fontId="2" type="noConversion"/>
  </si>
  <si>
    <t>可以按任意顺序播放</t>
    <phoneticPr fontId="2" type="noConversion"/>
  </si>
  <si>
    <t>不能倒回去播放</t>
    <phoneticPr fontId="2" type="noConversion"/>
  </si>
  <si>
    <t xml:space="preserve">在PowerPoint 2010中，通过________可以在对象之间复制动画效果。 </t>
    <phoneticPr fontId="2" type="noConversion"/>
  </si>
  <si>
    <t>格式刷</t>
    <phoneticPr fontId="2" type="noConversion"/>
  </si>
  <si>
    <t>在“动画”选项卡的“动画”组中进行设置</t>
    <phoneticPr fontId="2" type="noConversion"/>
  </si>
  <si>
    <t>在“开始”选项卡“剪贴板”组的“粘贴选项”中进行设置</t>
    <phoneticPr fontId="2" type="noConversion"/>
  </si>
  <si>
    <t>从第一张幻灯片开始放映</t>
    <phoneticPr fontId="2" type="noConversion"/>
  </si>
  <si>
    <t>从当前幻灯片开始放映</t>
    <phoneticPr fontId="2" type="noConversion"/>
  </si>
  <si>
    <t>从选定的幻灯片开始放映</t>
    <phoneticPr fontId="2" type="noConversion"/>
  </si>
  <si>
    <t>从任意一张幻灯片开始放映</t>
    <phoneticPr fontId="2" type="noConversion"/>
  </si>
  <si>
    <t xml:space="preserve">在PowerPoint 2010中，将方向为纵向的幻灯片改为横向的操作是________。 </t>
    <phoneticPr fontId="2" type="noConversion"/>
  </si>
  <si>
    <t>“文件”选项卡，“页面设置”组，“纵向”改为“横向”</t>
    <phoneticPr fontId="2" type="noConversion"/>
  </si>
  <si>
    <t>“设计”选项卡，“页面设置”组，“幻灯片方向”，“纵向”改为“横向”</t>
    <phoneticPr fontId="2" type="noConversion"/>
  </si>
  <si>
    <t>“开始”选项卡，格式刷</t>
    <phoneticPr fontId="2" type="noConversion"/>
  </si>
  <si>
    <t>“插入”选项卡，“页面设置”组，“幻灯片方向”，“纵向”改为“横向”</t>
    <phoneticPr fontId="2" type="noConversion"/>
  </si>
  <si>
    <t>B</t>
    <phoneticPr fontId="2" type="noConversion"/>
  </si>
  <si>
    <t>只打印行</t>
    <phoneticPr fontId="2" type="noConversion"/>
  </si>
  <si>
    <t>只打印列</t>
    <phoneticPr fontId="2" type="noConversion"/>
  </si>
  <si>
    <t>在Excel 2010工作表中，隐藏的行或列在打印时将__________。</t>
    <phoneticPr fontId="2" type="noConversion"/>
  </si>
  <si>
    <t>在Excel 2010中制作分类汇总时，完整的描述是：________。</t>
    <phoneticPr fontId="2" type="noConversion"/>
  </si>
  <si>
    <t>必须对需要汇总的分类字段进行排序</t>
    <phoneticPr fontId="2" type="noConversion"/>
  </si>
  <si>
    <t>对需要汇总的各列预先进行排序或不排序都可以</t>
    <phoneticPr fontId="2" type="noConversion"/>
  </si>
  <si>
    <t>必须对需要汇总的所有字段进行排序</t>
    <phoneticPr fontId="2" type="noConversion"/>
  </si>
  <si>
    <t>不能对需要汇总的各列预先进行排序</t>
    <phoneticPr fontId="2" type="noConversion"/>
  </si>
  <si>
    <t>在Excel 2010中，如果要在G2单元得到B2到F2单元的数值和，应在G2单元输入__________。</t>
    <phoneticPr fontId="2" type="noConversion"/>
  </si>
  <si>
    <t>在Excel 2010中，单元格区域“A2：B3”代表的单元格为__________。</t>
    <phoneticPr fontId="2" type="noConversion"/>
  </si>
  <si>
    <t>A2，B2，A3，B3</t>
    <phoneticPr fontId="2" type="noConversion"/>
  </si>
  <si>
    <t>A1，A2，A3，B3</t>
    <phoneticPr fontId="2" type="noConversion"/>
  </si>
  <si>
    <t>在Excel 2010工作表的单元格中输入公式时,应先输入________号。</t>
    <phoneticPr fontId="2" type="noConversion"/>
  </si>
  <si>
    <t>在新建的一个Excel 2010工作簿中，默认含有________个工作表。</t>
    <phoneticPr fontId="2" type="noConversion"/>
  </si>
  <si>
    <t>在Excel 2010中，对单元格的引用有多种，被称为绝对引用的是________。</t>
    <phoneticPr fontId="2" type="noConversion"/>
  </si>
  <si>
    <t>对选定的单元格和区域命名时，需要选择________选项卡的“定义的名称”组中的“定义名称”命令。</t>
    <phoneticPr fontId="2" type="noConversion"/>
  </si>
  <si>
    <t>Word 2010的基本功能不包括________。</t>
    <phoneticPr fontId="2" type="noConversion"/>
  </si>
  <si>
    <t>数据分析</t>
    <phoneticPr fontId="2" type="noConversion"/>
  </si>
  <si>
    <t>格式编辑</t>
    <phoneticPr fontId="2" type="noConversion"/>
  </si>
  <si>
    <t>排版审校</t>
    <phoneticPr fontId="2" type="noConversion"/>
  </si>
  <si>
    <t>文字录入</t>
    <phoneticPr fontId="2" type="noConversion"/>
  </si>
  <si>
    <t xml:space="preserve">在Word 2010中，使用“另存为”命令，不能________。 </t>
    <phoneticPr fontId="2" type="noConversion"/>
  </si>
  <si>
    <t>为文档命名</t>
    <phoneticPr fontId="2" type="noConversion"/>
  </si>
  <si>
    <t>改变文档的保存位置</t>
    <phoneticPr fontId="2" type="noConversion"/>
  </si>
  <si>
    <t>改变文档的类型</t>
    <phoneticPr fontId="2" type="noConversion"/>
  </si>
  <si>
    <t>直接改变文档的大小</t>
    <phoneticPr fontId="2" type="noConversion"/>
  </si>
  <si>
    <t xml:space="preserve">在Word 2010窗口中，如果双击某行文本左端的空白区域（此时鼠标指针将变为空心头状），可选择________。 </t>
    <phoneticPr fontId="2" type="noConversion"/>
  </si>
  <si>
    <t>一行</t>
    <phoneticPr fontId="2" type="noConversion"/>
  </si>
  <si>
    <t>多行</t>
    <phoneticPr fontId="2" type="noConversion"/>
  </si>
  <si>
    <t>一段</t>
    <phoneticPr fontId="2" type="noConversion"/>
  </si>
  <si>
    <t>一页</t>
    <phoneticPr fontId="2" type="noConversion"/>
  </si>
  <si>
    <t>使用Word 2010编辑文本时，常用选定文本方法不正确的是________。</t>
    <phoneticPr fontId="2" type="noConversion"/>
  </si>
  <si>
    <t>要选定一个词，可双击该词</t>
    <phoneticPr fontId="2" type="noConversion"/>
  </si>
  <si>
    <t>要选定一行，可单击行左侧的选定区</t>
    <phoneticPr fontId="2" type="noConversion"/>
  </si>
  <si>
    <t>按住〈Shift〉键拖曳鼠标，可选择非连续文本</t>
    <phoneticPr fontId="2" type="noConversion"/>
  </si>
  <si>
    <t>要选定整个文档，可按〈Ctrl〉+〈A〉键</t>
    <phoneticPr fontId="2" type="noConversion"/>
  </si>
  <si>
    <t>C</t>
    <phoneticPr fontId="2" type="noConversion"/>
  </si>
  <si>
    <t>Word 2010界面中的文本选定区位于文档窗口内编辑区的________边，鼠标指针进入该区域后单击或拖曳，可选定编辑区内对应的文本行。</t>
    <phoneticPr fontId="2" type="noConversion"/>
  </si>
  <si>
    <t>上</t>
    <phoneticPr fontId="2" type="noConversion"/>
  </si>
  <si>
    <t>下</t>
    <phoneticPr fontId="2" type="noConversion"/>
  </si>
  <si>
    <t>左</t>
    <phoneticPr fontId="2" type="noConversion"/>
  </si>
  <si>
    <t>右</t>
    <phoneticPr fontId="2" type="noConversion"/>
  </si>
  <si>
    <t>Word 2010的查找、替换功能非常强大，下面的叙述中正确的是__________。</t>
    <phoneticPr fontId="2" type="noConversion"/>
  </si>
  <si>
    <t>Word 2010中，________不是文本框的优点。</t>
    <phoneticPr fontId="2" type="noConversion"/>
  </si>
  <si>
    <t>能够将文本定位在页面任意位置</t>
    <phoneticPr fontId="2" type="noConversion"/>
  </si>
  <si>
    <t>可实现文档中局部文字的横排或者竖排</t>
    <phoneticPr fontId="2" type="noConversion"/>
  </si>
  <si>
    <t>可实现文档中局部图文混排</t>
    <phoneticPr fontId="2" type="noConversion"/>
  </si>
  <si>
    <t>方便打印文档</t>
    <phoneticPr fontId="2" type="noConversion"/>
  </si>
  <si>
    <t xml:space="preserve">使用Word 2010打印文档时，________不属于打印时需要设置的参数。 </t>
    <phoneticPr fontId="2" type="noConversion"/>
  </si>
  <si>
    <t>样式</t>
    <phoneticPr fontId="2" type="noConversion"/>
  </si>
  <si>
    <t>页边距</t>
    <phoneticPr fontId="2" type="noConversion"/>
  </si>
  <si>
    <t>纸张方向</t>
    <phoneticPr fontId="2" type="noConversion"/>
  </si>
  <si>
    <t>页码范围</t>
    <phoneticPr fontId="2" type="noConversion"/>
  </si>
  <si>
    <t xml:space="preserve">在Word 2010中，段落格式设置不包括________。 </t>
    <phoneticPr fontId="2" type="noConversion"/>
  </si>
  <si>
    <t>页面设置</t>
    <phoneticPr fontId="2" type="noConversion"/>
  </si>
  <si>
    <t>缩进和间距</t>
    <phoneticPr fontId="2" type="noConversion"/>
  </si>
  <si>
    <t>制表位</t>
    <phoneticPr fontId="2" type="noConversion"/>
  </si>
  <si>
    <t>项目符号和编号</t>
    <phoneticPr fontId="2" type="noConversion"/>
  </si>
  <si>
    <t>A</t>
    <phoneticPr fontId="2" type="noConversion"/>
  </si>
  <si>
    <t>在Word 2010中，格式刷是常用的快速设置格式工具，选定有格式的文本后，双击格式刷按钮，可以复制格式________次。</t>
    <phoneticPr fontId="2" type="noConversion"/>
  </si>
  <si>
    <t>多</t>
    <phoneticPr fontId="2" type="noConversion"/>
  </si>
  <si>
    <t>在Word 2010中，欲选定文本中不连续的两个文字区域，应该在拖曳鼠标前，按住不放的键是_____。</t>
    <phoneticPr fontId="2" type="noConversion"/>
  </si>
  <si>
    <t>〈Ctrl〉</t>
    <phoneticPr fontId="2" type="noConversion"/>
  </si>
  <si>
    <t>〈Shift〉</t>
    <phoneticPr fontId="2" type="noConversion"/>
  </si>
  <si>
    <t>〈Alt〉</t>
    <phoneticPr fontId="2" type="noConversion"/>
  </si>
  <si>
    <t>空格</t>
    <phoneticPr fontId="2" type="noConversion"/>
  </si>
  <si>
    <t>________是Word 2010中有关表格的正确描述。</t>
    <phoneticPr fontId="2" type="noConversion"/>
  </si>
  <si>
    <t>文本和表格可以互相转换</t>
    <phoneticPr fontId="2" type="noConversion"/>
  </si>
  <si>
    <t>可以将文本转换为表格，但表格不能转换成文本</t>
    <phoneticPr fontId="2" type="noConversion"/>
  </si>
  <si>
    <t>文本和表格不能互相转换</t>
    <phoneticPr fontId="2" type="noConversion"/>
  </si>
  <si>
    <t>可以将表格转换为文本，但文本不能转换成表格</t>
    <phoneticPr fontId="2" type="noConversion"/>
  </si>
  <si>
    <t>Word 2010文档可以按“节”为单位分成几个部分，默认状态下整个文档为________节。</t>
    <phoneticPr fontId="2" type="noConversion"/>
  </si>
  <si>
    <t xml:space="preserve">在Word 2010中,分隔符种类中没有________。 </t>
    <phoneticPr fontId="2" type="noConversion"/>
  </si>
  <si>
    <t>分页符</t>
    <phoneticPr fontId="2" type="noConversion"/>
  </si>
  <si>
    <t>分栏符</t>
    <phoneticPr fontId="2" type="noConversion"/>
  </si>
  <si>
    <t>分节符</t>
    <phoneticPr fontId="2" type="noConversion"/>
  </si>
  <si>
    <t>分章符</t>
    <phoneticPr fontId="2" type="noConversion"/>
  </si>
  <si>
    <t>在Word 2010中，不缩进段落的第一行，而缩进其余的行，是指________。</t>
    <phoneticPr fontId="2" type="noConversion"/>
  </si>
  <si>
    <t>首行缩进</t>
    <phoneticPr fontId="2" type="noConversion"/>
  </si>
  <si>
    <t>左缩进</t>
    <phoneticPr fontId="2" type="noConversion"/>
  </si>
  <si>
    <t>悬挂缩进</t>
    <phoneticPr fontId="2" type="noConversion"/>
  </si>
  <si>
    <t>右缩进</t>
    <phoneticPr fontId="2" type="noConversion"/>
  </si>
  <si>
    <t>可以显示Word文档内容和标题层次结构，并可以方便折叠和展开文档的视图是________。</t>
    <phoneticPr fontId="2" type="noConversion"/>
  </si>
  <si>
    <t>页面视图</t>
    <phoneticPr fontId="2" type="noConversion"/>
  </si>
  <si>
    <t>阅读版式视图</t>
    <phoneticPr fontId="2" type="noConversion"/>
  </si>
  <si>
    <t>大纲视图</t>
    <phoneticPr fontId="2" type="noConversion"/>
  </si>
  <si>
    <t>Web版式视图</t>
    <phoneticPr fontId="2" type="noConversion"/>
  </si>
  <si>
    <t>若要把一个数字作为文本（例如，邮政编码、电话号码、产品代号等），只要在输入时加上一个____，Excel就会把该数字作为文本处理，将它沿单元格左边对齐。</t>
    <phoneticPr fontId="2" type="noConversion"/>
  </si>
  <si>
    <t>PowerPoint 2010在缺省状态下，按F5键后，___。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</si>
</sst>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宋体"/>
      <family val="2"/>
      <charset val="134"/>
    </font>
    <font>
      <sz val="10.5"/>
      <name val="宋体"/>
      <family val="3"/>
      <charset val="134"/>
    </font>
    <font>
      <sz val="9"/>
      <name val="宋体"/>
      <family val="2"/>
      <charset val="134"/>
    </font>
    <font>
      <sz val="9"/>
      <name val="宋体"/>
      <family val="3"/>
      <charset val="134"/>
    </font>
    <font>
      <sz val="10.5"/>
      <name val="宋体"/>
      <family val="2"/>
      <charset val="134"/>
    </font>
    <font>
      <sz val="9"/>
      <name val="宋体"/>
      <family val="3"/>
      <charset val="134"/>
    </font>
    <font>
      <sz val="10.5"/>
      <color indexed="8"/>
      <name val="宋体"/>
      <family val="3"/>
      <charset val="134"/>
    </font>
    <font>
      <sz val="10.5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left" wrapText="1"/>
    </xf>
    <xf numFmtId="0" fontId="6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zoomScaleNormal="100" workbookViewId="0">
      <selection activeCell="A2" sqref="A2"/>
    </sheetView>
  </sheetViews>
  <sheetFormatPr defaultRowHeight="13" x14ac:dyDescent="0.25"/>
  <cols>
    <col min="1" max="1" width="9.09765625" style="2" customWidth="1"/>
    <col min="2" max="2" width="9.09765625" style="2"/>
    <col min="3" max="3" width="49.09765625" style="1" customWidth="1"/>
    <col min="4" max="7" width="18" style="1" customWidth="1"/>
    <col min="8" max="8" width="17.796875" style="9" customWidth="1"/>
    <col min="9" max="10" width="12.296875" style="2" hidden="1" customWidth="1"/>
    <col min="11" max="11" width="12.8984375" customWidth="1"/>
    <col min="12" max="13" width="9.09765625" style="10"/>
  </cols>
  <sheetData>
    <row r="1" spans="1:13" ht="33.75" customHeight="1" x14ac:dyDescent="0.25">
      <c r="A1" s="6" t="s">
        <v>8</v>
      </c>
      <c r="B1" s="6" t="s">
        <v>2</v>
      </c>
      <c r="C1" s="7" t="s">
        <v>3</v>
      </c>
      <c r="D1" s="6" t="s">
        <v>4</v>
      </c>
      <c r="E1" s="6" t="s">
        <v>5</v>
      </c>
      <c r="F1" s="6" t="s">
        <v>9</v>
      </c>
      <c r="G1" s="6" t="s">
        <v>6</v>
      </c>
      <c r="H1" s="7" t="s">
        <v>11</v>
      </c>
      <c r="I1" s="3" t="s">
        <v>7</v>
      </c>
      <c r="J1" s="3" t="s">
        <v>396</v>
      </c>
      <c r="K1" s="4" t="s">
        <v>10</v>
      </c>
      <c r="L1"/>
      <c r="M1"/>
    </row>
    <row r="2" spans="1:13" ht="45.75" customHeight="1" x14ac:dyDescent="0.25">
      <c r="A2" s="8">
        <v>1</v>
      </c>
      <c r="B2" s="8" t="s">
        <v>0</v>
      </c>
      <c r="C2" s="12" t="s">
        <v>241</v>
      </c>
      <c r="D2" s="13" t="s">
        <v>14</v>
      </c>
      <c r="E2" s="13" t="s">
        <v>15</v>
      </c>
      <c r="F2" s="14" t="s">
        <v>16</v>
      </c>
      <c r="G2" s="13" t="s">
        <v>17</v>
      </c>
      <c r="H2" s="11"/>
      <c r="I2" s="11" t="s">
        <v>18</v>
      </c>
      <c r="J2" s="11"/>
      <c r="K2" s="5" t="str">
        <f>IF(H2="","",IF(UPPER(H2)=I2,"对","错"))</f>
        <v/>
      </c>
      <c r="L2"/>
      <c r="M2"/>
    </row>
    <row r="3" spans="1:13" ht="48" customHeight="1" x14ac:dyDescent="0.25">
      <c r="A3" s="8">
        <v>2</v>
      </c>
      <c r="B3" s="8" t="s">
        <v>0</v>
      </c>
      <c r="C3" s="12" t="s">
        <v>242</v>
      </c>
      <c r="D3" s="12" t="s">
        <v>243</v>
      </c>
      <c r="E3" s="12" t="s">
        <v>244</v>
      </c>
      <c r="F3" s="12" t="s">
        <v>245</v>
      </c>
      <c r="G3" s="12" t="s">
        <v>246</v>
      </c>
      <c r="H3" s="11"/>
      <c r="I3" s="11" t="s">
        <v>151</v>
      </c>
      <c r="J3" s="11"/>
      <c r="K3" s="5" t="str">
        <f t="shared" ref="K3:K51" si="0">IF(H3="","",IF(UPPER(H3)=I3,"对","错"))</f>
        <v/>
      </c>
      <c r="L3"/>
      <c r="M3"/>
    </row>
    <row r="4" spans="1:13" ht="48" customHeight="1" x14ac:dyDescent="0.25">
      <c r="A4" s="8">
        <v>3</v>
      </c>
      <c r="B4" s="8" t="s">
        <v>0</v>
      </c>
      <c r="C4" s="12" t="s">
        <v>397</v>
      </c>
      <c r="D4" s="12" t="s">
        <v>398</v>
      </c>
      <c r="E4" s="12" t="s">
        <v>399</v>
      </c>
      <c r="F4" s="12" t="s">
        <v>400</v>
      </c>
      <c r="G4" s="12" t="s">
        <v>401</v>
      </c>
      <c r="H4" s="11"/>
      <c r="I4" s="11" t="s">
        <v>402</v>
      </c>
      <c r="J4" s="11"/>
      <c r="K4" s="5" t="str">
        <f t="shared" si="0"/>
        <v/>
      </c>
      <c r="L4"/>
      <c r="M4"/>
    </row>
    <row r="5" spans="1:13" ht="32.25" customHeight="1" x14ac:dyDescent="0.25">
      <c r="A5" s="8">
        <v>4</v>
      </c>
      <c r="B5" s="8" t="s">
        <v>0</v>
      </c>
      <c r="C5" s="12" t="s">
        <v>247</v>
      </c>
      <c r="D5" s="12" t="s">
        <v>248</v>
      </c>
      <c r="E5" s="21" t="s">
        <v>249</v>
      </c>
      <c r="F5" s="12" t="s">
        <v>250</v>
      </c>
      <c r="G5" s="12" t="s">
        <v>251</v>
      </c>
      <c r="H5" s="11"/>
      <c r="I5" s="11" t="s">
        <v>150</v>
      </c>
      <c r="J5" s="11"/>
      <c r="K5" s="5" t="str">
        <f t="shared" si="0"/>
        <v/>
      </c>
      <c r="L5"/>
      <c r="M5"/>
    </row>
    <row r="6" spans="1:13" ht="32.25" customHeight="1" x14ac:dyDescent="0.25">
      <c r="A6" s="8">
        <v>5</v>
      </c>
      <c r="B6" s="8" t="s">
        <v>0</v>
      </c>
      <c r="C6" s="12" t="s">
        <v>252</v>
      </c>
      <c r="D6" s="12" t="s">
        <v>253</v>
      </c>
      <c r="E6" s="21" t="s">
        <v>254</v>
      </c>
      <c r="F6" s="12" t="s">
        <v>255</v>
      </c>
      <c r="G6" s="12" t="s">
        <v>256</v>
      </c>
      <c r="H6" s="11"/>
      <c r="I6" s="11" t="s">
        <v>150</v>
      </c>
      <c r="J6" s="11"/>
      <c r="K6" s="5" t="str">
        <f t="shared" si="0"/>
        <v/>
      </c>
      <c r="L6"/>
      <c r="M6"/>
    </row>
    <row r="7" spans="1:13" ht="32.25" customHeight="1" x14ac:dyDescent="0.25">
      <c r="A7" s="8">
        <v>6</v>
      </c>
      <c r="B7" s="8" t="s">
        <v>0</v>
      </c>
      <c r="C7" s="12" t="s">
        <v>261</v>
      </c>
      <c r="D7" s="12" t="s">
        <v>260</v>
      </c>
      <c r="E7" s="21" t="s">
        <v>259</v>
      </c>
      <c r="F7" s="12" t="s">
        <v>258</v>
      </c>
      <c r="G7" s="12" t="s">
        <v>257</v>
      </c>
      <c r="H7" s="11"/>
      <c r="I7" s="11" t="s">
        <v>262</v>
      </c>
      <c r="J7" s="11"/>
      <c r="K7" s="5" t="str">
        <f t="shared" si="0"/>
        <v/>
      </c>
      <c r="L7"/>
      <c r="M7"/>
    </row>
    <row r="8" spans="1:13" ht="43.5" customHeight="1" x14ac:dyDescent="0.25">
      <c r="A8" s="8">
        <v>7</v>
      </c>
      <c r="B8" s="8" t="s">
        <v>0</v>
      </c>
      <c r="C8" s="12" t="s">
        <v>263</v>
      </c>
      <c r="D8" s="12" t="s">
        <v>264</v>
      </c>
      <c r="E8" s="21" t="s">
        <v>265</v>
      </c>
      <c r="F8" s="12" t="s">
        <v>266</v>
      </c>
      <c r="G8" s="12" t="s">
        <v>267</v>
      </c>
      <c r="H8" s="11"/>
      <c r="I8" s="11" t="s">
        <v>268</v>
      </c>
      <c r="J8" s="11"/>
      <c r="K8" s="5" t="str">
        <f t="shared" si="0"/>
        <v/>
      </c>
      <c r="L8"/>
      <c r="M8"/>
    </row>
    <row r="9" spans="1:13" ht="35.25" customHeight="1" x14ac:dyDescent="0.25">
      <c r="A9" s="8">
        <v>8</v>
      </c>
      <c r="B9" s="8" t="s">
        <v>0</v>
      </c>
      <c r="C9" s="13" t="s">
        <v>270</v>
      </c>
      <c r="D9" s="17" t="s">
        <v>20</v>
      </c>
      <c r="E9" s="17" t="s">
        <v>21</v>
      </c>
      <c r="F9" s="17" t="s">
        <v>269</v>
      </c>
      <c r="G9" s="17" t="s">
        <v>22</v>
      </c>
      <c r="H9" s="11"/>
      <c r="I9" s="11" t="s">
        <v>18</v>
      </c>
      <c r="J9" s="11"/>
      <c r="K9" s="5" t="str">
        <f t="shared" si="0"/>
        <v/>
      </c>
      <c r="L9"/>
      <c r="M9"/>
    </row>
    <row r="10" spans="1:13" ht="41.25" customHeight="1" x14ac:dyDescent="0.25">
      <c r="A10" s="8">
        <v>9</v>
      </c>
      <c r="B10" s="8" t="s">
        <v>0</v>
      </c>
      <c r="C10" s="13" t="s">
        <v>271</v>
      </c>
      <c r="D10" s="17" t="s">
        <v>272</v>
      </c>
      <c r="E10" s="17" t="s">
        <v>273</v>
      </c>
      <c r="F10" s="17" t="s">
        <v>274</v>
      </c>
      <c r="G10" s="17" t="s">
        <v>275</v>
      </c>
      <c r="H10" s="11"/>
      <c r="I10" s="11" t="s">
        <v>276</v>
      </c>
      <c r="J10" s="11"/>
      <c r="K10" s="5" t="str">
        <f t="shared" si="0"/>
        <v/>
      </c>
      <c r="L10"/>
      <c r="M10"/>
    </row>
    <row r="11" spans="1:13" ht="36" customHeight="1" x14ac:dyDescent="0.25">
      <c r="A11" s="8">
        <v>10</v>
      </c>
      <c r="B11" s="8" t="s">
        <v>0</v>
      </c>
      <c r="C11" s="13" t="s">
        <v>277</v>
      </c>
      <c r="D11" s="17" t="s">
        <v>278</v>
      </c>
      <c r="E11" s="17" t="s">
        <v>279</v>
      </c>
      <c r="F11" s="17" t="s">
        <v>280</v>
      </c>
      <c r="G11" s="17" t="s">
        <v>281</v>
      </c>
      <c r="H11" s="11"/>
      <c r="I11" s="11" t="s">
        <v>282</v>
      </c>
      <c r="J11" s="11"/>
      <c r="K11" s="5" t="str">
        <f t="shared" si="0"/>
        <v/>
      </c>
      <c r="L11"/>
      <c r="M11"/>
    </row>
    <row r="12" spans="1:13" ht="36" customHeight="1" x14ac:dyDescent="0.25">
      <c r="A12" s="8">
        <v>11</v>
      </c>
      <c r="B12" s="8" t="s">
        <v>0</v>
      </c>
      <c r="C12" s="13" t="s">
        <v>283</v>
      </c>
      <c r="D12" s="17" t="s">
        <v>284</v>
      </c>
      <c r="E12" s="17" t="s">
        <v>285</v>
      </c>
      <c r="F12" s="17" t="s">
        <v>286</v>
      </c>
      <c r="G12" s="17" t="s">
        <v>287</v>
      </c>
      <c r="H12" s="11"/>
      <c r="I12" s="11" t="s">
        <v>282</v>
      </c>
      <c r="J12" s="11"/>
      <c r="K12" s="5" t="str">
        <f t="shared" si="0"/>
        <v/>
      </c>
      <c r="L12"/>
      <c r="M12"/>
    </row>
    <row r="13" spans="1:13" ht="36" customHeight="1" x14ac:dyDescent="0.25">
      <c r="A13" s="8">
        <v>12</v>
      </c>
      <c r="B13" s="8" t="s">
        <v>0</v>
      </c>
      <c r="C13" s="13" t="s">
        <v>314</v>
      </c>
      <c r="D13" s="17" t="s">
        <v>308</v>
      </c>
      <c r="E13" s="17" t="s">
        <v>309</v>
      </c>
      <c r="F13" s="17" t="s">
        <v>310</v>
      </c>
      <c r="G13" s="17" t="s">
        <v>311</v>
      </c>
      <c r="H13" s="11"/>
      <c r="I13" s="11" t="s">
        <v>312</v>
      </c>
      <c r="J13" s="11"/>
      <c r="K13" s="5" t="str">
        <f t="shared" si="0"/>
        <v/>
      </c>
      <c r="L13"/>
      <c r="M13"/>
    </row>
    <row r="14" spans="1:13" ht="36" customHeight="1" x14ac:dyDescent="0.25">
      <c r="A14" s="8">
        <v>13</v>
      </c>
      <c r="B14" s="8" t="s">
        <v>0</v>
      </c>
      <c r="C14" s="13" t="s">
        <v>313</v>
      </c>
      <c r="D14" s="17" t="s">
        <v>315</v>
      </c>
      <c r="E14" s="17" t="s">
        <v>311</v>
      </c>
      <c r="F14" s="17" t="s">
        <v>316</v>
      </c>
      <c r="G14" s="17" t="s">
        <v>317</v>
      </c>
      <c r="H14" s="11"/>
      <c r="I14" s="11" t="s">
        <v>318</v>
      </c>
      <c r="J14" s="11"/>
      <c r="K14" s="5" t="str">
        <f t="shared" si="0"/>
        <v/>
      </c>
      <c r="L14"/>
      <c r="M14"/>
    </row>
    <row r="15" spans="1:13" ht="36" customHeight="1" x14ac:dyDescent="0.25">
      <c r="A15" s="8">
        <v>14</v>
      </c>
      <c r="B15" s="8" t="s">
        <v>0</v>
      </c>
      <c r="C15" s="13" t="s">
        <v>319</v>
      </c>
      <c r="D15" s="17" t="s">
        <v>320</v>
      </c>
      <c r="E15" s="17" t="s">
        <v>321</v>
      </c>
      <c r="F15" s="17" t="s">
        <v>322</v>
      </c>
      <c r="G15" s="17" t="s">
        <v>323</v>
      </c>
      <c r="H15" s="11"/>
      <c r="I15" s="11" t="s">
        <v>324</v>
      </c>
      <c r="J15" s="11"/>
      <c r="K15" s="5" t="str">
        <f t="shared" si="0"/>
        <v/>
      </c>
      <c r="L15"/>
      <c r="M15"/>
    </row>
    <row r="16" spans="1:13" ht="36" customHeight="1" x14ac:dyDescent="0.25">
      <c r="A16" s="8">
        <v>15</v>
      </c>
      <c r="B16" s="8" t="s">
        <v>0</v>
      </c>
      <c r="C16" s="13" t="s">
        <v>325</v>
      </c>
      <c r="D16" s="17" t="s">
        <v>326</v>
      </c>
      <c r="E16" s="17" t="s">
        <v>327</v>
      </c>
      <c r="F16" s="17" t="s">
        <v>328</v>
      </c>
      <c r="G16" s="17" t="s">
        <v>329</v>
      </c>
      <c r="H16" s="11"/>
      <c r="I16" s="11" t="s">
        <v>312</v>
      </c>
      <c r="J16" s="11"/>
      <c r="K16" s="5" t="str">
        <f t="shared" si="0"/>
        <v/>
      </c>
      <c r="L16"/>
      <c r="M16"/>
    </row>
    <row r="17" spans="1:13" ht="36" customHeight="1" x14ac:dyDescent="0.25">
      <c r="A17" s="8">
        <v>16</v>
      </c>
      <c r="B17" s="8" t="s">
        <v>0</v>
      </c>
      <c r="C17" s="12" t="s">
        <v>330</v>
      </c>
      <c r="D17" s="12" t="s">
        <v>331</v>
      </c>
      <c r="E17" s="12" t="s">
        <v>332</v>
      </c>
      <c r="F17" s="12" t="s">
        <v>333</v>
      </c>
      <c r="G17" s="12" t="s">
        <v>334</v>
      </c>
      <c r="H17" s="15"/>
      <c r="I17" s="15" t="s">
        <v>324</v>
      </c>
      <c r="J17" s="15"/>
      <c r="K17" s="5" t="str">
        <f t="shared" si="0"/>
        <v/>
      </c>
      <c r="L17"/>
      <c r="M17"/>
    </row>
    <row r="18" spans="1:13" ht="36" customHeight="1" x14ac:dyDescent="0.25">
      <c r="A18" s="8">
        <v>17</v>
      </c>
      <c r="B18" s="8" t="s">
        <v>0</v>
      </c>
      <c r="C18" s="12" t="s">
        <v>335</v>
      </c>
      <c r="D18" s="12" t="s">
        <v>336</v>
      </c>
      <c r="E18" s="12" t="s">
        <v>337</v>
      </c>
      <c r="F18" s="12" t="s">
        <v>338</v>
      </c>
      <c r="G18" s="12" t="s">
        <v>339</v>
      </c>
      <c r="H18" s="15"/>
      <c r="I18" s="15" t="s">
        <v>312</v>
      </c>
      <c r="J18" s="15"/>
      <c r="K18" s="5" t="str">
        <f t="shared" si="0"/>
        <v/>
      </c>
      <c r="L18"/>
      <c r="M18"/>
    </row>
    <row r="19" spans="1:13" ht="36" customHeight="1" x14ac:dyDescent="0.25">
      <c r="A19" s="8">
        <v>18</v>
      </c>
      <c r="B19" s="8" t="s">
        <v>0</v>
      </c>
      <c r="C19" s="12" t="s">
        <v>361</v>
      </c>
      <c r="D19" s="12" t="s">
        <v>362</v>
      </c>
      <c r="E19" s="12" t="s">
        <v>363</v>
      </c>
      <c r="F19" s="12" t="s">
        <v>364</v>
      </c>
      <c r="G19" s="12" t="s">
        <v>365</v>
      </c>
      <c r="H19" s="15"/>
      <c r="I19" s="15" t="s">
        <v>340</v>
      </c>
      <c r="J19" s="15"/>
      <c r="K19" s="5" t="str">
        <f t="shared" si="0"/>
        <v/>
      </c>
      <c r="L19"/>
      <c r="M19"/>
    </row>
    <row r="20" spans="1:13" ht="36" customHeight="1" x14ac:dyDescent="0.25">
      <c r="A20" s="8">
        <v>19</v>
      </c>
      <c r="B20" s="8" t="s">
        <v>0</v>
      </c>
      <c r="C20" s="12" t="s">
        <v>366</v>
      </c>
      <c r="D20" s="12">
        <v>7</v>
      </c>
      <c r="E20" s="12">
        <v>8</v>
      </c>
      <c r="F20" s="12">
        <v>16</v>
      </c>
      <c r="G20" s="12">
        <v>1</v>
      </c>
      <c r="H20" s="15"/>
      <c r="I20" s="15" t="s">
        <v>340</v>
      </c>
      <c r="J20" s="15"/>
      <c r="K20" s="5" t="str">
        <f t="shared" si="0"/>
        <v/>
      </c>
      <c r="L20"/>
      <c r="M20"/>
    </row>
    <row r="21" spans="1:13" ht="36" customHeight="1" x14ac:dyDescent="0.25">
      <c r="A21" s="8">
        <v>20</v>
      </c>
      <c r="B21" s="8" t="s">
        <v>0</v>
      </c>
      <c r="C21" s="12" t="s">
        <v>367</v>
      </c>
      <c r="D21" s="12" t="s">
        <v>368</v>
      </c>
      <c r="E21" s="12" t="s">
        <v>369</v>
      </c>
      <c r="F21" s="12" t="s">
        <v>370</v>
      </c>
      <c r="G21" s="12" t="s">
        <v>371</v>
      </c>
      <c r="H21" s="15"/>
      <c r="I21" s="15" t="s">
        <v>340</v>
      </c>
      <c r="J21" s="15"/>
      <c r="K21" s="5" t="str">
        <f t="shared" si="0"/>
        <v/>
      </c>
      <c r="L21"/>
      <c r="M21"/>
    </row>
    <row r="22" spans="1:13" ht="36" customHeight="1" x14ac:dyDescent="0.25">
      <c r="A22" s="8">
        <v>21</v>
      </c>
      <c r="B22" s="8" t="s">
        <v>0</v>
      </c>
      <c r="C22" s="12" t="s">
        <v>372</v>
      </c>
      <c r="D22" s="12">
        <v>2</v>
      </c>
      <c r="E22" s="12">
        <v>4</v>
      </c>
      <c r="F22" s="12">
        <v>8</v>
      </c>
      <c r="G22" s="12">
        <v>16</v>
      </c>
      <c r="H22" s="15"/>
      <c r="I22" s="15" t="s">
        <v>324</v>
      </c>
      <c r="J22" s="15"/>
      <c r="K22" s="5" t="str">
        <f t="shared" si="0"/>
        <v/>
      </c>
      <c r="L22"/>
      <c r="M22"/>
    </row>
    <row r="23" spans="1:13" ht="36" customHeight="1" x14ac:dyDescent="0.25">
      <c r="A23" s="8">
        <v>22</v>
      </c>
      <c r="B23" s="8" t="s">
        <v>0</v>
      </c>
      <c r="C23" s="12" t="s">
        <v>373</v>
      </c>
      <c r="D23" s="12" t="s">
        <v>374</v>
      </c>
      <c r="E23" s="12" t="s">
        <v>375</v>
      </c>
      <c r="F23" s="12" t="s">
        <v>323</v>
      </c>
      <c r="G23" s="12" t="s">
        <v>376</v>
      </c>
      <c r="H23" s="11"/>
      <c r="I23" s="11" t="s">
        <v>324</v>
      </c>
      <c r="J23" s="11"/>
      <c r="K23" s="5" t="str">
        <f t="shared" si="0"/>
        <v/>
      </c>
      <c r="L23"/>
      <c r="M23"/>
    </row>
    <row r="24" spans="1:13" ht="36" customHeight="1" x14ac:dyDescent="0.25">
      <c r="A24" s="8">
        <v>23</v>
      </c>
      <c r="B24" s="8" t="s">
        <v>0</v>
      </c>
      <c r="C24" s="12" t="s">
        <v>377</v>
      </c>
      <c r="D24" s="12" t="s">
        <v>378</v>
      </c>
      <c r="E24" s="12" t="s">
        <v>379</v>
      </c>
      <c r="F24" s="12" t="s">
        <v>380</v>
      </c>
      <c r="G24" s="12" t="s">
        <v>381</v>
      </c>
      <c r="H24" s="11"/>
      <c r="I24" s="11" t="s">
        <v>340</v>
      </c>
      <c r="J24" s="11"/>
      <c r="K24" s="5" t="str">
        <f t="shared" si="0"/>
        <v/>
      </c>
      <c r="L24"/>
      <c r="M24"/>
    </row>
    <row r="25" spans="1:13" ht="36" customHeight="1" x14ac:dyDescent="0.25">
      <c r="A25" s="8">
        <v>24</v>
      </c>
      <c r="B25" s="8" t="s">
        <v>0</v>
      </c>
      <c r="C25" s="12" t="s">
        <v>382</v>
      </c>
      <c r="D25" s="12" t="s">
        <v>355</v>
      </c>
      <c r="E25" s="12" t="s">
        <v>383</v>
      </c>
      <c r="F25" s="12" t="s">
        <v>354</v>
      </c>
      <c r="G25" s="12" t="s">
        <v>353</v>
      </c>
      <c r="H25" s="11"/>
      <c r="I25" s="11" t="s">
        <v>340</v>
      </c>
      <c r="J25" s="11"/>
      <c r="K25" s="5" t="str">
        <f t="shared" si="0"/>
        <v/>
      </c>
      <c r="L25"/>
      <c r="M25"/>
    </row>
    <row r="26" spans="1:13" ht="36" customHeight="1" x14ac:dyDescent="0.25">
      <c r="A26" s="8">
        <v>25</v>
      </c>
      <c r="B26" s="8" t="s">
        <v>0</v>
      </c>
      <c r="C26" s="12" t="s">
        <v>384</v>
      </c>
      <c r="D26" s="12" t="s">
        <v>385</v>
      </c>
      <c r="E26" s="12" t="s">
        <v>386</v>
      </c>
      <c r="F26" s="12" t="s">
        <v>387</v>
      </c>
      <c r="G26" s="12" t="s">
        <v>388</v>
      </c>
      <c r="H26" s="11"/>
      <c r="I26" s="11" t="s">
        <v>312</v>
      </c>
      <c r="J26" s="11"/>
      <c r="K26" s="5" t="str">
        <f t="shared" si="0"/>
        <v/>
      </c>
      <c r="L26"/>
      <c r="M26"/>
    </row>
    <row r="27" spans="1:13" ht="36" customHeight="1" x14ac:dyDescent="0.25">
      <c r="A27" s="8">
        <v>26</v>
      </c>
      <c r="B27" s="8" t="s">
        <v>0</v>
      </c>
      <c r="C27" s="12" t="s">
        <v>356</v>
      </c>
      <c r="D27" s="12" t="s">
        <v>357</v>
      </c>
      <c r="E27" s="12" t="s">
        <v>358</v>
      </c>
      <c r="F27" s="12" t="s">
        <v>359</v>
      </c>
      <c r="G27" s="12" t="s">
        <v>360</v>
      </c>
      <c r="H27" s="11"/>
      <c r="I27" s="11" t="s">
        <v>340</v>
      </c>
      <c r="J27" s="11"/>
      <c r="K27" s="5" t="str">
        <f t="shared" si="0"/>
        <v/>
      </c>
      <c r="L27"/>
      <c r="M27"/>
    </row>
    <row r="28" spans="1:13" ht="36" customHeight="1" x14ac:dyDescent="0.25">
      <c r="A28" s="8">
        <v>27</v>
      </c>
      <c r="B28" s="8" t="s">
        <v>0</v>
      </c>
      <c r="C28" s="12" t="s">
        <v>346</v>
      </c>
      <c r="D28" s="12" t="s">
        <v>347</v>
      </c>
      <c r="E28" s="12" t="s">
        <v>348</v>
      </c>
      <c r="F28" s="12" t="s">
        <v>349</v>
      </c>
      <c r="G28" s="12" t="s">
        <v>350</v>
      </c>
      <c r="H28" s="11"/>
      <c r="I28" s="11" t="s">
        <v>318</v>
      </c>
      <c r="J28" s="11"/>
      <c r="K28" s="5" t="str">
        <f t="shared" si="0"/>
        <v/>
      </c>
      <c r="L28"/>
      <c r="M28"/>
    </row>
    <row r="29" spans="1:13" ht="36" customHeight="1" x14ac:dyDescent="0.25">
      <c r="A29" s="8">
        <v>28</v>
      </c>
      <c r="B29" s="8" t="s">
        <v>0</v>
      </c>
      <c r="C29" s="12" t="s">
        <v>351</v>
      </c>
      <c r="D29" s="12" t="s">
        <v>352</v>
      </c>
      <c r="E29" s="12" t="s">
        <v>353</v>
      </c>
      <c r="F29" s="12" t="s">
        <v>354</v>
      </c>
      <c r="G29" s="12" t="s">
        <v>355</v>
      </c>
      <c r="H29" s="11"/>
      <c r="I29" s="11" t="s">
        <v>340</v>
      </c>
      <c r="J29" s="11"/>
      <c r="K29" s="5" t="str">
        <f t="shared" si="0"/>
        <v/>
      </c>
      <c r="L29"/>
      <c r="M29"/>
    </row>
    <row r="30" spans="1:13" ht="36" customHeight="1" x14ac:dyDescent="0.25">
      <c r="A30" s="8">
        <v>29</v>
      </c>
      <c r="B30" s="8" t="s">
        <v>0</v>
      </c>
      <c r="C30" s="12" t="s">
        <v>341</v>
      </c>
      <c r="D30" s="12" t="s">
        <v>342</v>
      </c>
      <c r="E30" s="12" t="s">
        <v>343</v>
      </c>
      <c r="F30" s="12" t="s">
        <v>344</v>
      </c>
      <c r="G30" s="12" t="s">
        <v>345</v>
      </c>
      <c r="H30" s="11"/>
      <c r="I30" s="11" t="s">
        <v>312</v>
      </c>
      <c r="J30" s="11"/>
      <c r="K30" s="5" t="str">
        <f t="shared" si="0"/>
        <v/>
      </c>
      <c r="L30"/>
      <c r="M30"/>
    </row>
    <row r="31" spans="1:13" ht="44" customHeight="1" x14ac:dyDescent="0.25">
      <c r="A31" s="8">
        <v>30</v>
      </c>
      <c r="B31" s="8" t="s">
        <v>0</v>
      </c>
      <c r="C31" s="12" t="s">
        <v>302</v>
      </c>
      <c r="D31" s="12" t="s">
        <v>303</v>
      </c>
      <c r="E31" s="12" t="s">
        <v>304</v>
      </c>
      <c r="F31" s="12" t="s">
        <v>305</v>
      </c>
      <c r="G31" s="12" t="s">
        <v>306</v>
      </c>
      <c r="H31" s="15"/>
      <c r="I31" s="15" t="s">
        <v>307</v>
      </c>
      <c r="J31" s="15"/>
      <c r="K31" s="5" t="str">
        <f t="shared" si="0"/>
        <v/>
      </c>
      <c r="L31"/>
      <c r="M31"/>
    </row>
    <row r="32" spans="1:13" ht="36" customHeight="1" x14ac:dyDescent="0.25">
      <c r="A32" s="8">
        <v>31</v>
      </c>
      <c r="B32" s="8" t="s">
        <v>0</v>
      </c>
      <c r="C32" s="12" t="s">
        <v>25</v>
      </c>
      <c r="D32" s="12" t="s">
        <v>26</v>
      </c>
      <c r="E32" s="12" t="s">
        <v>27</v>
      </c>
      <c r="F32" s="12" t="s">
        <v>28</v>
      </c>
      <c r="G32" s="12" t="s">
        <v>29</v>
      </c>
      <c r="H32" s="15"/>
      <c r="I32" s="15" t="s">
        <v>23</v>
      </c>
      <c r="J32" s="15"/>
      <c r="K32" s="5" t="str">
        <f t="shared" ref="K32:K43" si="1">IF(H32="","",IF(UPPER(H32)=I32,"对","错"))</f>
        <v/>
      </c>
      <c r="L32"/>
      <c r="M32"/>
    </row>
    <row r="33" spans="1:13" ht="41.25" customHeight="1" x14ac:dyDescent="0.25">
      <c r="A33" s="8">
        <v>32</v>
      </c>
      <c r="B33" s="8" t="s">
        <v>0</v>
      </c>
      <c r="C33" s="12" t="s">
        <v>30</v>
      </c>
      <c r="D33" s="12" t="s">
        <v>31</v>
      </c>
      <c r="E33" s="12" t="s">
        <v>32</v>
      </c>
      <c r="F33" s="12" t="s">
        <v>33</v>
      </c>
      <c r="G33" s="12" t="s">
        <v>34</v>
      </c>
      <c r="H33" s="15"/>
      <c r="I33" s="15" t="s">
        <v>24</v>
      </c>
      <c r="J33" s="15"/>
      <c r="K33" s="5" t="str">
        <f t="shared" si="1"/>
        <v/>
      </c>
      <c r="L33"/>
      <c r="M33"/>
    </row>
    <row r="34" spans="1:13" ht="37.5" customHeight="1" x14ac:dyDescent="0.25">
      <c r="A34" s="8">
        <v>33</v>
      </c>
      <c r="B34" s="8" t="s">
        <v>0</v>
      </c>
      <c r="C34" s="12" t="s">
        <v>35</v>
      </c>
      <c r="D34" s="12" t="s">
        <v>36</v>
      </c>
      <c r="E34" s="12" t="s">
        <v>37</v>
      </c>
      <c r="F34" s="12" t="s">
        <v>38</v>
      </c>
      <c r="G34" s="12" t="s">
        <v>39</v>
      </c>
      <c r="H34" s="15"/>
      <c r="I34" s="15" t="s">
        <v>23</v>
      </c>
      <c r="J34" s="15"/>
      <c r="K34" s="5" t="str">
        <f t="shared" si="1"/>
        <v/>
      </c>
      <c r="L34"/>
      <c r="M34"/>
    </row>
    <row r="35" spans="1:13" ht="33.75" customHeight="1" x14ac:dyDescent="0.25">
      <c r="A35" s="8">
        <v>34</v>
      </c>
      <c r="B35" s="8" t="s">
        <v>0</v>
      </c>
      <c r="C35" s="12" t="s">
        <v>74</v>
      </c>
      <c r="D35" s="12" t="s">
        <v>75</v>
      </c>
      <c r="E35" s="12" t="s">
        <v>76</v>
      </c>
      <c r="F35" s="12" t="s">
        <v>77</v>
      </c>
      <c r="G35" s="12" t="s">
        <v>78</v>
      </c>
      <c r="H35" s="11"/>
      <c r="I35" s="11" t="s">
        <v>52</v>
      </c>
      <c r="J35" s="11"/>
      <c r="K35" s="5" t="str">
        <f t="shared" si="1"/>
        <v/>
      </c>
      <c r="L35"/>
      <c r="M35"/>
    </row>
    <row r="36" spans="1:13" ht="30" customHeight="1" x14ac:dyDescent="0.25">
      <c r="A36" s="8">
        <v>35</v>
      </c>
      <c r="B36" s="8" t="s">
        <v>0</v>
      </c>
      <c r="C36" s="12" t="s">
        <v>69</v>
      </c>
      <c r="D36" s="12" t="s">
        <v>70</v>
      </c>
      <c r="E36" s="12" t="s">
        <v>71</v>
      </c>
      <c r="F36" s="12" t="s">
        <v>72</v>
      </c>
      <c r="G36" s="12" t="s">
        <v>73</v>
      </c>
      <c r="H36" s="15"/>
      <c r="I36" s="15" t="s">
        <v>51</v>
      </c>
      <c r="J36" s="15"/>
      <c r="K36" s="5" t="str">
        <f t="shared" si="1"/>
        <v/>
      </c>
      <c r="L36"/>
      <c r="M36"/>
    </row>
    <row r="37" spans="1:13" ht="30" customHeight="1" x14ac:dyDescent="0.25">
      <c r="A37" s="8">
        <v>36</v>
      </c>
      <c r="B37" s="8" t="s">
        <v>0</v>
      </c>
      <c r="C37" s="12" t="s">
        <v>64</v>
      </c>
      <c r="D37" s="12" t="s">
        <v>65</v>
      </c>
      <c r="E37" s="12" t="s">
        <v>66</v>
      </c>
      <c r="F37" s="12" t="s">
        <v>67</v>
      </c>
      <c r="G37" s="12" t="s">
        <v>68</v>
      </c>
      <c r="H37" s="15"/>
      <c r="I37" s="15" t="s">
        <v>52</v>
      </c>
      <c r="J37" s="15"/>
      <c r="K37" s="5" t="str">
        <f t="shared" si="1"/>
        <v/>
      </c>
      <c r="L37"/>
      <c r="M37"/>
    </row>
    <row r="38" spans="1:13" ht="36" customHeight="1" x14ac:dyDescent="0.25">
      <c r="A38" s="8">
        <v>37</v>
      </c>
      <c r="B38" s="8" t="s">
        <v>0</v>
      </c>
      <c r="C38" s="12" t="s">
        <v>63</v>
      </c>
      <c r="D38" s="12" t="s">
        <v>58</v>
      </c>
      <c r="E38" s="12" t="s">
        <v>59</v>
      </c>
      <c r="F38" s="12" t="s">
        <v>60</v>
      </c>
      <c r="G38" s="12" t="s">
        <v>61</v>
      </c>
      <c r="H38" s="15"/>
      <c r="I38" s="15" t="s">
        <v>62</v>
      </c>
      <c r="J38" s="15"/>
      <c r="K38" s="5" t="str">
        <f t="shared" si="1"/>
        <v/>
      </c>
      <c r="L38"/>
      <c r="M38"/>
    </row>
    <row r="39" spans="1:13" ht="45.75" customHeight="1" x14ac:dyDescent="0.25">
      <c r="A39" s="8">
        <v>38</v>
      </c>
      <c r="B39" s="8" t="s">
        <v>0</v>
      </c>
      <c r="C39" s="12" t="s">
        <v>53</v>
      </c>
      <c r="D39" s="12" t="s">
        <v>54</v>
      </c>
      <c r="E39" s="12" t="s">
        <v>55</v>
      </c>
      <c r="F39" s="12" t="s">
        <v>56</v>
      </c>
      <c r="G39" s="12" t="s">
        <v>57</v>
      </c>
      <c r="H39" s="15"/>
      <c r="I39" s="15" t="s">
        <v>45</v>
      </c>
      <c r="J39" s="15"/>
      <c r="K39" s="5" t="str">
        <f t="shared" si="1"/>
        <v/>
      </c>
      <c r="L39"/>
      <c r="M39"/>
    </row>
    <row r="40" spans="1:13" ht="45" customHeight="1" x14ac:dyDescent="0.25">
      <c r="A40" s="8">
        <v>39</v>
      </c>
      <c r="B40" s="8" t="s">
        <v>0</v>
      </c>
      <c r="C40" s="12" t="s">
        <v>46</v>
      </c>
      <c r="D40" s="12" t="s">
        <v>47</v>
      </c>
      <c r="E40" s="12" t="s">
        <v>48</v>
      </c>
      <c r="F40" s="12" t="s">
        <v>49</v>
      </c>
      <c r="G40" s="12" t="s">
        <v>50</v>
      </c>
      <c r="H40" s="11"/>
      <c r="I40" s="11" t="s">
        <v>51</v>
      </c>
      <c r="J40" s="11"/>
      <c r="K40" s="5" t="str">
        <f t="shared" si="1"/>
        <v/>
      </c>
      <c r="L40"/>
      <c r="M40"/>
    </row>
    <row r="41" spans="1:13" ht="39" customHeight="1" x14ac:dyDescent="0.25">
      <c r="A41" s="8">
        <v>40</v>
      </c>
      <c r="B41" s="8" t="s">
        <v>0</v>
      </c>
      <c r="C41" s="12" t="s">
        <v>40</v>
      </c>
      <c r="D41" s="12" t="s">
        <v>41</v>
      </c>
      <c r="E41" s="12" t="s">
        <v>42</v>
      </c>
      <c r="F41" s="12" t="s">
        <v>43</v>
      </c>
      <c r="G41" s="12" t="s">
        <v>44</v>
      </c>
      <c r="H41" s="15"/>
      <c r="I41" s="15" t="s">
        <v>45</v>
      </c>
      <c r="J41" s="15"/>
      <c r="K41" s="5" t="str">
        <f t="shared" si="1"/>
        <v/>
      </c>
      <c r="L41"/>
      <c r="M41"/>
    </row>
    <row r="42" spans="1:13" ht="30" customHeight="1" x14ac:dyDescent="0.25">
      <c r="A42" s="8">
        <v>1</v>
      </c>
      <c r="B42" s="8" t="s">
        <v>1</v>
      </c>
      <c r="C42" s="26" t="s">
        <v>389</v>
      </c>
      <c r="D42" s="27"/>
      <c r="E42" s="27"/>
      <c r="F42" s="27"/>
      <c r="G42" s="28"/>
      <c r="H42" s="16"/>
      <c r="I42" s="16" t="s">
        <v>391</v>
      </c>
      <c r="J42" s="16"/>
      <c r="K42" s="5" t="str">
        <f t="shared" si="1"/>
        <v/>
      </c>
      <c r="L42"/>
      <c r="M42"/>
    </row>
    <row r="43" spans="1:13" ht="30" customHeight="1" x14ac:dyDescent="0.25">
      <c r="A43" s="8">
        <v>2</v>
      </c>
      <c r="B43" s="8" t="s">
        <v>1</v>
      </c>
      <c r="C43" s="26" t="s">
        <v>390</v>
      </c>
      <c r="D43" s="27"/>
      <c r="E43" s="27"/>
      <c r="F43" s="27"/>
      <c r="G43" s="28"/>
      <c r="H43" s="16"/>
      <c r="I43" s="16" t="s">
        <v>14</v>
      </c>
      <c r="J43" s="16"/>
      <c r="K43" s="5" t="str">
        <f t="shared" si="1"/>
        <v/>
      </c>
      <c r="L43"/>
      <c r="M43"/>
    </row>
    <row r="44" spans="1:13" ht="30" customHeight="1" x14ac:dyDescent="0.25">
      <c r="A44" s="8">
        <v>3</v>
      </c>
      <c r="B44" s="8" t="s">
        <v>1</v>
      </c>
      <c r="C44" s="29" t="s">
        <v>290</v>
      </c>
      <c r="D44" s="29"/>
      <c r="E44" s="29"/>
      <c r="F44" s="29"/>
      <c r="G44" s="29"/>
      <c r="H44" s="16"/>
      <c r="I44" s="16" t="s">
        <v>288</v>
      </c>
      <c r="J44" s="16"/>
      <c r="K44" s="5" t="str">
        <f>IF(H44="","",IF(UPPER(H44)=I44,"对","错"))</f>
        <v/>
      </c>
      <c r="L44"/>
      <c r="M44"/>
    </row>
    <row r="45" spans="1:13" ht="30" customHeight="1" x14ac:dyDescent="0.25">
      <c r="A45" s="8">
        <v>4</v>
      </c>
      <c r="B45" s="8" t="s">
        <v>1</v>
      </c>
      <c r="C45" s="30" t="s">
        <v>289</v>
      </c>
      <c r="D45" s="30"/>
      <c r="E45" s="30"/>
      <c r="F45" s="30"/>
      <c r="G45" s="30"/>
      <c r="H45" s="16"/>
      <c r="I45" s="16" t="s">
        <v>291</v>
      </c>
      <c r="J45" s="16"/>
      <c r="K45" s="5" t="str">
        <f t="shared" si="0"/>
        <v/>
      </c>
      <c r="L45"/>
      <c r="M45"/>
    </row>
    <row r="46" spans="1:13" ht="30" customHeight="1" x14ac:dyDescent="0.25">
      <c r="A46" s="8">
        <v>5</v>
      </c>
      <c r="B46" s="8" t="s">
        <v>1</v>
      </c>
      <c r="C46" s="29" t="s">
        <v>292</v>
      </c>
      <c r="D46" s="29"/>
      <c r="E46" s="29"/>
      <c r="F46" s="29"/>
      <c r="G46" s="29"/>
      <c r="H46" s="16"/>
      <c r="I46" s="16" t="s">
        <v>293</v>
      </c>
      <c r="J46" s="16"/>
      <c r="K46" s="5" t="str">
        <f>IF(H46="","",IF(H46=I46,"对","错"))</f>
        <v/>
      </c>
      <c r="L46"/>
      <c r="M46"/>
    </row>
    <row r="47" spans="1:13" ht="30" customHeight="1" x14ac:dyDescent="0.25">
      <c r="A47" s="8">
        <v>6</v>
      </c>
      <c r="B47" s="8" t="s">
        <v>1</v>
      </c>
      <c r="C47" s="29" t="s">
        <v>294</v>
      </c>
      <c r="D47" s="29"/>
      <c r="E47" s="29"/>
      <c r="F47" s="29"/>
      <c r="G47" s="29"/>
      <c r="H47" s="16"/>
      <c r="I47" s="16" t="s">
        <v>295</v>
      </c>
      <c r="J47" s="16" t="s">
        <v>299</v>
      </c>
      <c r="K47" s="5" t="str">
        <f>IF(H47="","",IF(UPPER(H47)=I47,"对",IF(UPPER(H47)=J47,"对","错")))</f>
        <v/>
      </c>
      <c r="L47"/>
      <c r="M47"/>
    </row>
    <row r="48" spans="1:13" ht="30" customHeight="1" x14ac:dyDescent="0.25">
      <c r="A48" s="8">
        <v>7</v>
      </c>
      <c r="B48" s="8" t="s">
        <v>1</v>
      </c>
      <c r="C48" s="29" t="s">
        <v>296</v>
      </c>
      <c r="D48" s="29"/>
      <c r="E48" s="29"/>
      <c r="F48" s="29"/>
      <c r="G48" s="29"/>
      <c r="H48" s="16"/>
      <c r="I48" s="16" t="s">
        <v>297</v>
      </c>
      <c r="J48" s="16" t="s">
        <v>298</v>
      </c>
      <c r="K48" s="5" t="str">
        <f>IF(H48="","",IF(UPPER(H48)=I48,"对",IF(UPPER(H48)=J48,"对","错")))</f>
        <v/>
      </c>
      <c r="L48"/>
      <c r="M48"/>
    </row>
    <row r="49" spans="1:13" ht="30" customHeight="1" x14ac:dyDescent="0.25">
      <c r="A49" s="8">
        <v>8</v>
      </c>
      <c r="B49" s="8" t="s">
        <v>1</v>
      </c>
      <c r="C49" s="26" t="s">
        <v>393</v>
      </c>
      <c r="D49" s="27"/>
      <c r="E49" s="27"/>
      <c r="F49" s="27"/>
      <c r="G49" s="28"/>
      <c r="H49" s="16"/>
      <c r="I49" s="16" t="s">
        <v>395</v>
      </c>
      <c r="J49" s="16"/>
      <c r="K49" s="5" t="str">
        <f t="shared" si="0"/>
        <v/>
      </c>
      <c r="L49"/>
      <c r="M49"/>
    </row>
    <row r="50" spans="1:13" ht="30" customHeight="1" x14ac:dyDescent="0.25">
      <c r="A50" s="8">
        <v>9</v>
      </c>
      <c r="B50" s="8" t="s">
        <v>1</v>
      </c>
      <c r="C50" s="26" t="s">
        <v>392</v>
      </c>
      <c r="D50" s="27"/>
      <c r="E50" s="27"/>
      <c r="F50" s="27"/>
      <c r="G50" s="28"/>
      <c r="H50" s="16"/>
      <c r="I50" s="16" t="s">
        <v>394</v>
      </c>
      <c r="J50" s="16"/>
      <c r="K50" s="5" t="str">
        <f t="shared" si="0"/>
        <v/>
      </c>
      <c r="L50"/>
      <c r="M50"/>
    </row>
    <row r="51" spans="1:13" ht="30" customHeight="1" x14ac:dyDescent="0.25">
      <c r="A51" s="8">
        <v>10</v>
      </c>
      <c r="B51" s="8" t="s">
        <v>1</v>
      </c>
      <c r="C51" s="29" t="s">
        <v>300</v>
      </c>
      <c r="D51" s="29"/>
      <c r="E51" s="29"/>
      <c r="F51" s="29"/>
      <c r="G51" s="29"/>
      <c r="H51" s="16"/>
      <c r="I51" s="16" t="s">
        <v>301</v>
      </c>
      <c r="J51" s="16"/>
      <c r="K51" s="5" t="str">
        <f t="shared" si="0"/>
        <v/>
      </c>
      <c r="L51"/>
      <c r="M51"/>
    </row>
  </sheetData>
  <mergeCells count="10">
    <mergeCell ref="C42:G42"/>
    <mergeCell ref="C43:G43"/>
    <mergeCell ref="C50:G50"/>
    <mergeCell ref="C49:G49"/>
    <mergeCell ref="C51:G51"/>
    <mergeCell ref="C44:G44"/>
    <mergeCell ref="C45:G45"/>
    <mergeCell ref="C46:G46"/>
    <mergeCell ref="C47:G47"/>
    <mergeCell ref="C48:G48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zoomScaleNormal="100" workbookViewId="0">
      <selection activeCell="A2" sqref="A2"/>
    </sheetView>
  </sheetViews>
  <sheetFormatPr defaultRowHeight="13" x14ac:dyDescent="0.25"/>
  <cols>
    <col min="1" max="1" width="9.09765625" style="2" customWidth="1"/>
    <col min="2" max="2" width="9.09765625" style="2"/>
    <col min="3" max="3" width="49.09765625" style="1" customWidth="1"/>
    <col min="4" max="7" width="18.59765625" style="1" customWidth="1"/>
    <col min="8" max="8" width="16.296875" style="9" customWidth="1"/>
    <col min="9" max="9" width="13.8984375" style="2" hidden="1" customWidth="1"/>
    <col min="10" max="10" width="12.296875" style="2" hidden="1" customWidth="1"/>
    <col min="11" max="11" width="12.8984375" customWidth="1"/>
    <col min="12" max="13" width="9.09765625" style="10"/>
  </cols>
  <sheetData>
    <row r="1" spans="1:13" ht="33.75" customHeight="1" x14ac:dyDescent="0.25">
      <c r="A1" s="6" t="s">
        <v>8</v>
      </c>
      <c r="B1" s="6" t="s">
        <v>2</v>
      </c>
      <c r="C1" s="7" t="s">
        <v>3</v>
      </c>
      <c r="D1" s="6" t="s">
        <v>4</v>
      </c>
      <c r="E1" s="6" t="s">
        <v>5</v>
      </c>
      <c r="F1" s="6" t="s">
        <v>9</v>
      </c>
      <c r="G1" s="6" t="s">
        <v>6</v>
      </c>
      <c r="H1" s="7" t="s">
        <v>11</v>
      </c>
      <c r="I1" s="3" t="s">
        <v>7</v>
      </c>
      <c r="J1" s="3" t="s">
        <v>527</v>
      </c>
      <c r="K1" s="4" t="s">
        <v>10</v>
      </c>
      <c r="L1"/>
      <c r="M1"/>
    </row>
    <row r="2" spans="1:13" ht="49.5" customHeight="1" x14ac:dyDescent="0.25">
      <c r="A2" s="24">
        <v>1</v>
      </c>
      <c r="B2" s="24" t="s">
        <v>0</v>
      </c>
      <c r="C2" s="23" t="s">
        <v>421</v>
      </c>
      <c r="D2" s="13" t="s">
        <v>422</v>
      </c>
      <c r="E2" s="13" t="s">
        <v>423</v>
      </c>
      <c r="F2" s="14" t="s">
        <v>424</v>
      </c>
      <c r="G2" s="13" t="s">
        <v>425</v>
      </c>
      <c r="H2" s="11"/>
      <c r="I2" s="11" t="s">
        <v>150</v>
      </c>
      <c r="J2" s="11"/>
      <c r="K2" s="5" t="str">
        <f>IF(H2="","",IF(UPPER(H2)=I2,"对","错"))</f>
        <v/>
      </c>
      <c r="L2"/>
      <c r="M2"/>
    </row>
    <row r="3" spans="1:13" ht="48" customHeight="1" x14ac:dyDescent="0.25">
      <c r="A3" s="24">
        <v>2</v>
      </c>
      <c r="B3" s="24" t="s">
        <v>0</v>
      </c>
      <c r="C3" s="23" t="s">
        <v>426</v>
      </c>
      <c r="D3" s="12" t="s">
        <v>138</v>
      </c>
      <c r="E3" s="12" t="s">
        <v>139</v>
      </c>
      <c r="F3" s="12" t="s">
        <v>140</v>
      </c>
      <c r="G3" s="12" t="s">
        <v>141</v>
      </c>
      <c r="H3" s="11"/>
      <c r="I3" s="11" t="s">
        <v>150</v>
      </c>
      <c r="J3" s="11"/>
      <c r="K3" s="5" t="str">
        <f t="shared" ref="K3:K48" si="0">IF(H3="","",IF(UPPER(H3)=I3,"对","错"))</f>
        <v/>
      </c>
      <c r="L3"/>
      <c r="M3"/>
    </row>
    <row r="4" spans="1:13" ht="41.25" customHeight="1" x14ac:dyDescent="0.25">
      <c r="A4" s="24">
        <v>3</v>
      </c>
      <c r="B4" s="24" t="s">
        <v>0</v>
      </c>
      <c r="C4" s="23" t="s">
        <v>427</v>
      </c>
      <c r="D4" s="12" t="s">
        <v>136</v>
      </c>
      <c r="E4" s="18" t="s">
        <v>428</v>
      </c>
      <c r="F4" s="12" t="s">
        <v>429</v>
      </c>
      <c r="G4" s="12" t="s">
        <v>430</v>
      </c>
      <c r="H4" s="11"/>
      <c r="I4" s="11" t="s">
        <v>150</v>
      </c>
      <c r="J4" s="11"/>
      <c r="K4" s="5" t="str">
        <f t="shared" si="0"/>
        <v/>
      </c>
      <c r="L4"/>
      <c r="M4"/>
    </row>
    <row r="5" spans="1:13" ht="35.25" customHeight="1" x14ac:dyDescent="0.25">
      <c r="A5" s="24">
        <v>4</v>
      </c>
      <c r="B5" s="24" t="s">
        <v>0</v>
      </c>
      <c r="C5" s="25" t="s">
        <v>431</v>
      </c>
      <c r="D5" s="17" t="s">
        <v>96</v>
      </c>
      <c r="E5" s="17" t="s">
        <v>97</v>
      </c>
      <c r="F5" s="17" t="s">
        <v>98</v>
      </c>
      <c r="G5" s="17" t="s">
        <v>99</v>
      </c>
      <c r="H5" s="11"/>
      <c r="I5" s="11" t="s">
        <v>19</v>
      </c>
      <c r="J5" s="11"/>
      <c r="K5" s="5" t="str">
        <f t="shared" si="0"/>
        <v/>
      </c>
      <c r="L5"/>
      <c r="M5"/>
    </row>
    <row r="6" spans="1:13" ht="36" customHeight="1" x14ac:dyDescent="0.25">
      <c r="A6" s="24">
        <v>5</v>
      </c>
      <c r="B6" s="24" t="s">
        <v>0</v>
      </c>
      <c r="C6" s="23" t="s">
        <v>432</v>
      </c>
      <c r="D6" s="12" t="s">
        <v>433</v>
      </c>
      <c r="E6" s="12" t="s">
        <v>434</v>
      </c>
      <c r="F6" s="12" t="s">
        <v>435</v>
      </c>
      <c r="G6" s="12" t="s">
        <v>436</v>
      </c>
      <c r="H6" s="15"/>
      <c r="I6" s="15" t="s">
        <v>24</v>
      </c>
      <c r="J6" s="15"/>
      <c r="K6" s="5" t="str">
        <f t="shared" si="0"/>
        <v/>
      </c>
      <c r="L6"/>
      <c r="M6"/>
    </row>
    <row r="7" spans="1:13" ht="38.25" customHeight="1" x14ac:dyDescent="0.25">
      <c r="A7" s="24">
        <v>6</v>
      </c>
      <c r="B7" s="24" t="s">
        <v>0</v>
      </c>
      <c r="C7" s="23" t="s">
        <v>437</v>
      </c>
      <c r="D7" s="12" t="s">
        <v>438</v>
      </c>
      <c r="E7" s="12" t="s">
        <v>80</v>
      </c>
      <c r="F7" s="12" t="s">
        <v>439</v>
      </c>
      <c r="G7" s="12" t="s">
        <v>440</v>
      </c>
      <c r="H7" s="15"/>
      <c r="I7" s="15" t="s">
        <v>13</v>
      </c>
      <c r="J7" s="15"/>
      <c r="K7" s="5" t="str">
        <f t="shared" si="0"/>
        <v/>
      </c>
      <c r="L7"/>
      <c r="M7"/>
    </row>
    <row r="8" spans="1:13" ht="42" customHeight="1" x14ac:dyDescent="0.25">
      <c r="A8" s="24">
        <v>7</v>
      </c>
      <c r="B8" s="24" t="s">
        <v>443</v>
      </c>
      <c r="C8" s="23" t="s">
        <v>441</v>
      </c>
      <c r="D8" s="12" t="s">
        <v>142</v>
      </c>
      <c r="E8" s="12" t="s">
        <v>143</v>
      </c>
      <c r="F8" s="12" t="s">
        <v>144</v>
      </c>
      <c r="G8" s="12" t="s">
        <v>442</v>
      </c>
      <c r="H8" s="15"/>
      <c r="I8" s="15" t="s">
        <v>62</v>
      </c>
      <c r="J8" s="15"/>
      <c r="K8" s="5" t="str">
        <f t="shared" si="0"/>
        <v/>
      </c>
      <c r="L8"/>
      <c r="M8"/>
    </row>
    <row r="9" spans="1:13" ht="44" customHeight="1" x14ac:dyDescent="0.25">
      <c r="A9" s="24">
        <v>8</v>
      </c>
      <c r="B9" s="24" t="s">
        <v>0</v>
      </c>
      <c r="C9" s="23" t="s">
        <v>444</v>
      </c>
      <c r="D9" s="12" t="s">
        <v>92</v>
      </c>
      <c r="E9" s="12" t="s">
        <v>445</v>
      </c>
      <c r="F9" s="12" t="s">
        <v>446</v>
      </c>
      <c r="G9" s="12" t="s">
        <v>447</v>
      </c>
      <c r="H9" s="11"/>
      <c r="I9" s="11" t="s">
        <v>153</v>
      </c>
      <c r="J9" s="11"/>
      <c r="K9" s="5" t="str">
        <f t="shared" si="0"/>
        <v/>
      </c>
      <c r="L9"/>
      <c r="M9"/>
    </row>
    <row r="10" spans="1:13" ht="31.5" customHeight="1" x14ac:dyDescent="0.25">
      <c r="A10" s="24">
        <v>9</v>
      </c>
      <c r="B10" s="24" t="s">
        <v>0</v>
      </c>
      <c r="C10" s="23" t="s">
        <v>448</v>
      </c>
      <c r="D10" s="12" t="s">
        <v>79</v>
      </c>
      <c r="E10" s="12" t="s">
        <v>449</v>
      </c>
      <c r="F10" s="12" t="s">
        <v>450</v>
      </c>
      <c r="G10" s="12" t="s">
        <v>451</v>
      </c>
      <c r="H10" s="11"/>
      <c r="I10" s="11" t="s">
        <v>24</v>
      </c>
      <c r="J10" s="11"/>
      <c r="K10" s="5" t="str">
        <f t="shared" si="0"/>
        <v/>
      </c>
      <c r="L10"/>
      <c r="M10"/>
    </row>
    <row r="11" spans="1:13" ht="45.75" customHeight="1" x14ac:dyDescent="0.25">
      <c r="A11" s="24">
        <v>10</v>
      </c>
      <c r="B11" s="24" t="s">
        <v>0</v>
      </c>
      <c r="C11" s="23" t="s">
        <v>417</v>
      </c>
      <c r="D11" s="12" t="s">
        <v>132</v>
      </c>
      <c r="E11" s="22" t="s">
        <v>418</v>
      </c>
      <c r="F11" s="12" t="s">
        <v>133</v>
      </c>
      <c r="G11" s="12" t="s">
        <v>134</v>
      </c>
      <c r="H11" s="15"/>
      <c r="I11" s="15" t="s">
        <v>13</v>
      </c>
      <c r="J11" s="15"/>
      <c r="K11" s="5" t="str">
        <f>IF(H11="","",IF(UPPER(H11)=I11,"对","错"))</f>
        <v/>
      </c>
      <c r="L11"/>
      <c r="M11"/>
    </row>
    <row r="12" spans="1:13" ht="39.75" customHeight="1" x14ac:dyDescent="0.25">
      <c r="A12" s="24">
        <v>11</v>
      </c>
      <c r="B12" s="24" t="s">
        <v>0</v>
      </c>
      <c r="C12" s="23" t="s">
        <v>416</v>
      </c>
      <c r="D12" s="12" t="s">
        <v>131</v>
      </c>
      <c r="E12" s="12" t="s">
        <v>132</v>
      </c>
      <c r="F12" s="12" t="s">
        <v>133</v>
      </c>
      <c r="G12" s="12" t="s">
        <v>134</v>
      </c>
      <c r="H12" s="15"/>
      <c r="I12" s="15" t="s">
        <v>155</v>
      </c>
      <c r="J12" s="15"/>
      <c r="K12" s="5" t="str">
        <f>IF(H12="","",IF(UPPER(H12)=I12,"对","错"))</f>
        <v/>
      </c>
      <c r="L12"/>
      <c r="M12"/>
    </row>
    <row r="13" spans="1:13" ht="36.75" customHeight="1" x14ac:dyDescent="0.25">
      <c r="A13" s="24">
        <v>12</v>
      </c>
      <c r="B13" s="24" t="s">
        <v>0</v>
      </c>
      <c r="C13" s="23" t="s">
        <v>456</v>
      </c>
      <c r="D13" s="12" t="s">
        <v>452</v>
      </c>
      <c r="E13" s="12" t="s">
        <v>453</v>
      </c>
      <c r="F13" s="12" t="s">
        <v>454</v>
      </c>
      <c r="G13" s="12" t="s">
        <v>455</v>
      </c>
      <c r="H13" s="15"/>
      <c r="I13" s="15" t="s">
        <v>12</v>
      </c>
      <c r="J13" s="15"/>
      <c r="K13" s="5" t="str">
        <f t="shared" si="0"/>
        <v/>
      </c>
      <c r="L13"/>
      <c r="M13"/>
    </row>
    <row r="14" spans="1:13" ht="45.75" customHeight="1" x14ac:dyDescent="0.25">
      <c r="A14" s="24">
        <v>13</v>
      </c>
      <c r="B14" s="24" t="s">
        <v>0</v>
      </c>
      <c r="C14" s="23" t="s">
        <v>116</v>
      </c>
      <c r="D14" s="12" t="s">
        <v>117</v>
      </c>
      <c r="E14" s="12" t="s">
        <v>118</v>
      </c>
      <c r="F14" s="12" t="s">
        <v>119</v>
      </c>
      <c r="G14" s="12" t="s">
        <v>120</v>
      </c>
      <c r="H14" s="15"/>
      <c r="I14" s="15" t="s">
        <v>155</v>
      </c>
      <c r="J14" s="15"/>
      <c r="K14" s="5" t="str">
        <f>IF(H14="","",IF(UPPER(H14)=I14,"对","错"))</f>
        <v/>
      </c>
      <c r="L14"/>
      <c r="M14"/>
    </row>
    <row r="15" spans="1:13" ht="46" customHeight="1" x14ac:dyDescent="0.25">
      <c r="A15" s="24">
        <v>14</v>
      </c>
      <c r="B15" s="24" t="s">
        <v>0</v>
      </c>
      <c r="C15" s="23" t="s">
        <v>457</v>
      </c>
      <c r="D15" s="12" t="s">
        <v>458</v>
      </c>
      <c r="E15" s="12" t="s">
        <v>459</v>
      </c>
      <c r="F15" s="12" t="s">
        <v>460</v>
      </c>
      <c r="G15" s="12" t="s">
        <v>461</v>
      </c>
      <c r="H15" s="11"/>
      <c r="I15" s="11" t="s">
        <v>12</v>
      </c>
      <c r="J15" s="11"/>
      <c r="K15" s="5" t="str">
        <f t="shared" si="0"/>
        <v/>
      </c>
      <c r="L15"/>
      <c r="M15"/>
    </row>
    <row r="16" spans="1:13" ht="41.25" customHeight="1" x14ac:dyDescent="0.25">
      <c r="A16" s="24">
        <v>15</v>
      </c>
      <c r="B16" s="24" t="s">
        <v>0</v>
      </c>
      <c r="C16" s="23" t="s">
        <v>462</v>
      </c>
      <c r="D16" s="12" t="s">
        <v>463</v>
      </c>
      <c r="E16" s="12" t="s">
        <v>434</v>
      </c>
      <c r="F16" s="12" t="s">
        <v>464</v>
      </c>
      <c r="G16" s="12" t="s">
        <v>465</v>
      </c>
      <c r="H16" s="15"/>
      <c r="I16" s="15" t="s">
        <v>152</v>
      </c>
      <c r="J16" s="15"/>
      <c r="K16" s="5" t="str">
        <f t="shared" si="0"/>
        <v/>
      </c>
      <c r="L16"/>
      <c r="M16"/>
    </row>
    <row r="17" spans="1:13" ht="34.5" customHeight="1" x14ac:dyDescent="0.25">
      <c r="A17" s="24">
        <v>16</v>
      </c>
      <c r="B17" s="24" t="s">
        <v>0</v>
      </c>
      <c r="C17" s="23" t="s">
        <v>466</v>
      </c>
      <c r="D17" s="12" t="s">
        <v>467</v>
      </c>
      <c r="E17" s="12" t="s">
        <v>468</v>
      </c>
      <c r="F17" s="12" t="s">
        <v>469</v>
      </c>
      <c r="G17" s="12" t="s">
        <v>435</v>
      </c>
      <c r="H17" s="15"/>
      <c r="I17" s="15" t="s">
        <v>12</v>
      </c>
      <c r="J17" s="15"/>
      <c r="K17" s="5" t="str">
        <f t="shared" si="0"/>
        <v/>
      </c>
      <c r="L17"/>
      <c r="M17"/>
    </row>
    <row r="18" spans="1:13" ht="30.75" customHeight="1" x14ac:dyDescent="0.25">
      <c r="A18" s="24">
        <v>17</v>
      </c>
      <c r="B18" s="24" t="s">
        <v>0</v>
      </c>
      <c r="C18" s="23" t="s">
        <v>470</v>
      </c>
      <c r="D18" s="12" t="s">
        <v>471</v>
      </c>
      <c r="E18" s="12" t="s">
        <v>449</v>
      </c>
      <c r="F18" s="12" t="s">
        <v>472</v>
      </c>
      <c r="G18" s="12" t="s">
        <v>71</v>
      </c>
      <c r="H18" s="11"/>
      <c r="I18" s="11" t="s">
        <v>24</v>
      </c>
      <c r="J18" s="11"/>
      <c r="K18" s="5" t="str">
        <f t="shared" si="0"/>
        <v/>
      </c>
      <c r="L18"/>
      <c r="M18"/>
    </row>
    <row r="19" spans="1:13" ht="35.25" customHeight="1" x14ac:dyDescent="0.25">
      <c r="A19" s="24">
        <v>18</v>
      </c>
      <c r="B19" s="24" t="s">
        <v>0</v>
      </c>
      <c r="C19" s="23" t="s">
        <v>419</v>
      </c>
      <c r="D19" s="12" t="s">
        <v>103</v>
      </c>
      <c r="E19" s="12" t="s">
        <v>104</v>
      </c>
      <c r="F19" s="12" t="s">
        <v>105</v>
      </c>
      <c r="G19" s="12" t="s">
        <v>106</v>
      </c>
      <c r="H19" s="11"/>
      <c r="I19" s="11" t="s">
        <v>155</v>
      </c>
      <c r="J19" s="11"/>
      <c r="K19" s="5" t="str">
        <f>IF(H19="","",IF(UPPER(H19)=I19,"对","错"))</f>
        <v/>
      </c>
      <c r="L19"/>
      <c r="M19"/>
    </row>
    <row r="20" spans="1:13" ht="42.5" customHeight="1" x14ac:dyDescent="0.25">
      <c r="A20" s="24">
        <v>19</v>
      </c>
      <c r="B20" s="24" t="s">
        <v>0</v>
      </c>
      <c r="C20" s="23" t="s">
        <v>475</v>
      </c>
      <c r="D20" s="12" t="s">
        <v>474</v>
      </c>
      <c r="E20" s="12" t="s">
        <v>523</v>
      </c>
      <c r="F20" s="12" t="s">
        <v>524</v>
      </c>
      <c r="G20" s="12" t="s">
        <v>525</v>
      </c>
      <c r="H20" s="11"/>
      <c r="I20" s="11" t="s">
        <v>402</v>
      </c>
      <c r="J20" s="11"/>
      <c r="K20" s="5" t="str">
        <f t="shared" si="0"/>
        <v/>
      </c>
      <c r="L20"/>
      <c r="M20"/>
    </row>
    <row r="21" spans="1:13" ht="47" customHeight="1" x14ac:dyDescent="0.25">
      <c r="A21" s="24">
        <v>20</v>
      </c>
      <c r="B21" s="24" t="s">
        <v>0</v>
      </c>
      <c r="C21" s="23" t="s">
        <v>473</v>
      </c>
      <c r="D21" s="12" t="s">
        <v>474</v>
      </c>
      <c r="E21" s="12" t="s">
        <v>523</v>
      </c>
      <c r="F21" s="12" t="s">
        <v>524</v>
      </c>
      <c r="G21" s="12" t="s">
        <v>525</v>
      </c>
      <c r="H21" s="15"/>
      <c r="I21" s="15" t="s">
        <v>13</v>
      </c>
      <c r="J21" s="15"/>
      <c r="K21" s="5" t="str">
        <f t="shared" si="0"/>
        <v/>
      </c>
      <c r="L21"/>
      <c r="M21"/>
    </row>
    <row r="22" spans="1:13" ht="48" customHeight="1" x14ac:dyDescent="0.25">
      <c r="A22" s="24">
        <v>21</v>
      </c>
      <c r="B22" s="24" t="s">
        <v>0</v>
      </c>
      <c r="C22" s="23" t="s">
        <v>507</v>
      </c>
      <c r="D22" s="12" t="s">
        <v>508</v>
      </c>
      <c r="E22" s="12" t="s">
        <v>509</v>
      </c>
      <c r="F22" s="12" t="s">
        <v>510</v>
      </c>
      <c r="G22" s="12" t="s">
        <v>511</v>
      </c>
      <c r="H22" s="15"/>
      <c r="I22" s="15" t="s">
        <v>154</v>
      </c>
      <c r="J22" s="15"/>
      <c r="K22" s="5" t="str">
        <f t="shared" si="0"/>
        <v/>
      </c>
      <c r="L22"/>
      <c r="M22"/>
    </row>
    <row r="23" spans="1:13" ht="42" customHeight="1" x14ac:dyDescent="0.25">
      <c r="A23" s="24">
        <v>22</v>
      </c>
      <c r="B23" s="24" t="s">
        <v>443</v>
      </c>
      <c r="C23" s="23" t="s">
        <v>512</v>
      </c>
      <c r="D23" s="12" t="s">
        <v>513</v>
      </c>
      <c r="E23" s="12" t="s">
        <v>514</v>
      </c>
      <c r="F23" s="12" t="s">
        <v>515</v>
      </c>
      <c r="G23" s="12" t="s">
        <v>516</v>
      </c>
      <c r="H23" s="15"/>
      <c r="I23" s="15" t="s">
        <v>153</v>
      </c>
      <c r="J23" s="15"/>
      <c r="K23" s="5" t="str">
        <f t="shared" si="0"/>
        <v/>
      </c>
      <c r="L23"/>
      <c r="M23"/>
    </row>
    <row r="24" spans="1:13" ht="45.75" customHeight="1" x14ac:dyDescent="0.25">
      <c r="A24" s="24">
        <v>23</v>
      </c>
      <c r="B24" s="24" t="s">
        <v>0</v>
      </c>
      <c r="C24" s="23" t="s">
        <v>517</v>
      </c>
      <c r="D24" s="12">
        <v>1</v>
      </c>
      <c r="E24" s="12">
        <v>2</v>
      </c>
      <c r="F24" s="12">
        <v>3</v>
      </c>
      <c r="G24" s="12">
        <v>4</v>
      </c>
      <c r="H24" s="15"/>
      <c r="I24" s="15" t="s">
        <v>13</v>
      </c>
      <c r="J24" s="15"/>
      <c r="K24" s="5" t="str">
        <f t="shared" si="0"/>
        <v/>
      </c>
      <c r="L24"/>
      <c r="M24"/>
    </row>
    <row r="25" spans="1:13" ht="70.5" customHeight="1" x14ac:dyDescent="0.25">
      <c r="A25" s="24">
        <v>24</v>
      </c>
      <c r="B25" s="24" t="s">
        <v>0</v>
      </c>
      <c r="C25" s="23" t="s">
        <v>518</v>
      </c>
      <c r="D25" s="12" t="s">
        <v>519</v>
      </c>
      <c r="E25" s="12" t="s">
        <v>520</v>
      </c>
      <c r="F25" s="12" t="s">
        <v>521</v>
      </c>
      <c r="G25" s="12" t="s">
        <v>522</v>
      </c>
      <c r="H25" s="15"/>
      <c r="I25" s="15" t="s">
        <v>402</v>
      </c>
      <c r="J25" s="15"/>
      <c r="K25" s="5" t="str">
        <f t="shared" si="0"/>
        <v/>
      </c>
      <c r="L25"/>
      <c r="M25"/>
    </row>
    <row r="26" spans="1:13" ht="38.25" customHeight="1" x14ac:dyDescent="0.25">
      <c r="A26" s="24">
        <v>25</v>
      </c>
      <c r="B26" s="24" t="s">
        <v>0</v>
      </c>
      <c r="C26" s="23" t="s">
        <v>502</v>
      </c>
      <c r="D26" s="12" t="s">
        <v>503</v>
      </c>
      <c r="E26" s="12" t="s">
        <v>504</v>
      </c>
      <c r="F26" s="12" t="s">
        <v>505</v>
      </c>
      <c r="G26" s="12" t="s">
        <v>506</v>
      </c>
      <c r="H26" s="15"/>
      <c r="I26" s="15" t="s">
        <v>13</v>
      </c>
      <c r="J26" s="15"/>
      <c r="K26" s="5" t="str">
        <f t="shared" si="0"/>
        <v/>
      </c>
      <c r="L26"/>
      <c r="M26"/>
    </row>
    <row r="27" spans="1:13" ht="44.5" customHeight="1" x14ac:dyDescent="0.25">
      <c r="A27" s="24">
        <v>26</v>
      </c>
      <c r="B27" s="24" t="s">
        <v>0</v>
      </c>
      <c r="C27" s="23" t="s">
        <v>486</v>
      </c>
      <c r="D27" s="12" t="s">
        <v>487</v>
      </c>
      <c r="E27" s="12" t="s">
        <v>488</v>
      </c>
      <c r="F27" s="12" t="s">
        <v>489</v>
      </c>
      <c r="G27" s="12" t="s">
        <v>490</v>
      </c>
      <c r="H27" s="15"/>
      <c r="I27" s="15" t="s">
        <v>24</v>
      </c>
      <c r="J27" s="15"/>
      <c r="K27" s="5" t="str">
        <f>IF(H27="","",IF(UPPER(H27)=I27,"对","错"))</f>
        <v/>
      </c>
      <c r="L27"/>
      <c r="M27"/>
    </row>
    <row r="28" spans="1:13" ht="45.75" customHeight="1" x14ac:dyDescent="0.25">
      <c r="A28" s="24">
        <v>27</v>
      </c>
      <c r="B28" s="24" t="s">
        <v>0</v>
      </c>
      <c r="C28" s="23" t="s">
        <v>497</v>
      </c>
      <c r="D28" s="12" t="s">
        <v>498</v>
      </c>
      <c r="E28" s="12" t="s">
        <v>499</v>
      </c>
      <c r="F28" s="12" t="s">
        <v>500</v>
      </c>
      <c r="G28" s="12" t="s">
        <v>501</v>
      </c>
      <c r="H28" s="15"/>
      <c r="I28" s="15" t="s">
        <v>157</v>
      </c>
      <c r="J28" s="15"/>
      <c r="K28" s="5" t="str">
        <f t="shared" si="0"/>
        <v/>
      </c>
      <c r="L28"/>
      <c r="M28"/>
    </row>
    <row r="29" spans="1:13" ht="57" customHeight="1" x14ac:dyDescent="0.25">
      <c r="A29" s="24">
        <v>28</v>
      </c>
      <c r="B29" s="24" t="s">
        <v>0</v>
      </c>
      <c r="C29" s="23" t="s">
        <v>492</v>
      </c>
      <c r="D29" s="12" t="s">
        <v>493</v>
      </c>
      <c r="E29" s="12" t="s">
        <v>494</v>
      </c>
      <c r="F29" s="12" t="s">
        <v>495</v>
      </c>
      <c r="G29" s="12" t="s">
        <v>496</v>
      </c>
      <c r="H29" s="15"/>
      <c r="I29" s="15" t="s">
        <v>13</v>
      </c>
      <c r="J29" s="15"/>
      <c r="K29" s="5" t="str">
        <f t="shared" si="0"/>
        <v/>
      </c>
      <c r="L29"/>
      <c r="M29"/>
    </row>
    <row r="30" spans="1:13" ht="45.75" customHeight="1" x14ac:dyDescent="0.25">
      <c r="A30" s="24">
        <v>29</v>
      </c>
      <c r="B30" s="24" t="s">
        <v>0</v>
      </c>
      <c r="C30" s="23" t="s">
        <v>491</v>
      </c>
      <c r="D30" s="12" t="s">
        <v>86</v>
      </c>
      <c r="E30" s="12" t="s">
        <v>87</v>
      </c>
      <c r="F30" s="12" t="s">
        <v>88</v>
      </c>
      <c r="G30" s="12" t="s">
        <v>89</v>
      </c>
      <c r="H30" s="15"/>
      <c r="I30" s="15" t="s">
        <v>24</v>
      </c>
      <c r="J30" s="15"/>
      <c r="K30" s="5" t="str">
        <f t="shared" si="0"/>
        <v/>
      </c>
      <c r="L30"/>
      <c r="M30"/>
    </row>
    <row r="31" spans="1:13" ht="37.5" customHeight="1" x14ac:dyDescent="0.25">
      <c r="A31" s="24">
        <v>30</v>
      </c>
      <c r="B31" s="24" t="s">
        <v>0</v>
      </c>
      <c r="C31" s="23" t="s">
        <v>485</v>
      </c>
      <c r="D31" s="12" t="s">
        <v>467</v>
      </c>
      <c r="E31" s="12" t="s">
        <v>468</v>
      </c>
      <c r="F31" s="12" t="s">
        <v>469</v>
      </c>
      <c r="G31" s="12" t="s">
        <v>435</v>
      </c>
      <c r="H31" s="11"/>
      <c r="I31" s="11" t="s">
        <v>13</v>
      </c>
      <c r="J31" s="11"/>
      <c r="K31" s="5" t="str">
        <f t="shared" si="0"/>
        <v/>
      </c>
      <c r="L31"/>
      <c r="M31"/>
    </row>
    <row r="32" spans="1:13" ht="37" customHeight="1" x14ac:dyDescent="0.25">
      <c r="A32" s="24">
        <v>31</v>
      </c>
      <c r="B32" s="24" t="s">
        <v>0</v>
      </c>
      <c r="C32" s="23" t="s">
        <v>480</v>
      </c>
      <c r="D32" s="12" t="s">
        <v>481</v>
      </c>
      <c r="E32" s="12" t="s">
        <v>482</v>
      </c>
      <c r="F32" s="12" t="s">
        <v>483</v>
      </c>
      <c r="G32" s="12" t="s">
        <v>484</v>
      </c>
      <c r="H32" s="11"/>
      <c r="I32" s="11" t="s">
        <v>12</v>
      </c>
      <c r="J32" s="11"/>
      <c r="K32" s="5" t="str">
        <f t="shared" si="0"/>
        <v/>
      </c>
      <c r="L32"/>
      <c r="M32"/>
    </row>
    <row r="33" spans="1:13" ht="39" customHeight="1" x14ac:dyDescent="0.25">
      <c r="A33" s="24">
        <v>32</v>
      </c>
      <c r="B33" s="24" t="s">
        <v>0</v>
      </c>
      <c r="C33" s="23" t="s">
        <v>476</v>
      </c>
      <c r="D33" s="12" t="s">
        <v>477</v>
      </c>
      <c r="E33" s="12" t="s">
        <v>478</v>
      </c>
      <c r="F33" s="12" t="s">
        <v>106</v>
      </c>
      <c r="G33" s="12" t="s">
        <v>479</v>
      </c>
      <c r="H33" s="15"/>
      <c r="I33" s="15" t="s">
        <v>158</v>
      </c>
      <c r="J33" s="15"/>
      <c r="K33" s="5" t="str">
        <f t="shared" si="0"/>
        <v/>
      </c>
      <c r="L33"/>
      <c r="M33"/>
    </row>
    <row r="34" spans="1:13" ht="36" customHeight="1" x14ac:dyDescent="0.25">
      <c r="A34" s="24">
        <v>33</v>
      </c>
      <c r="B34" s="24" t="s">
        <v>0</v>
      </c>
      <c r="C34" s="23" t="s">
        <v>81</v>
      </c>
      <c r="D34" s="12" t="s">
        <v>82</v>
      </c>
      <c r="E34" s="12" t="s">
        <v>83</v>
      </c>
      <c r="F34" s="12" t="s">
        <v>84</v>
      </c>
      <c r="G34" s="12" t="s">
        <v>85</v>
      </c>
      <c r="H34" s="15"/>
      <c r="I34" s="15" t="s">
        <v>12</v>
      </c>
      <c r="J34" s="15"/>
      <c r="K34" s="5" t="str">
        <f t="shared" ref="K34:K41" si="1">IF(H34="","",IF(UPPER(H34)=I34,"对","错"))</f>
        <v/>
      </c>
      <c r="L34"/>
      <c r="M34"/>
    </row>
    <row r="35" spans="1:13" ht="35.25" customHeight="1" x14ac:dyDescent="0.25">
      <c r="A35" s="24">
        <v>34</v>
      </c>
      <c r="B35" s="24" t="s">
        <v>0</v>
      </c>
      <c r="C35" s="23" t="s">
        <v>91</v>
      </c>
      <c r="D35" s="12" t="s">
        <v>92</v>
      </c>
      <c r="E35" s="12" t="s">
        <v>93</v>
      </c>
      <c r="F35" s="12" t="s">
        <v>94</v>
      </c>
      <c r="G35" s="12" t="s">
        <v>95</v>
      </c>
      <c r="H35" s="15"/>
      <c r="I35" s="15" t="s">
        <v>154</v>
      </c>
      <c r="J35" s="15"/>
      <c r="K35" s="5" t="str">
        <f t="shared" si="1"/>
        <v/>
      </c>
      <c r="L35"/>
      <c r="M35"/>
    </row>
    <row r="36" spans="1:13" ht="36" customHeight="1" x14ac:dyDescent="0.25">
      <c r="A36" s="24">
        <v>35</v>
      </c>
      <c r="B36" s="24" t="s">
        <v>0</v>
      </c>
      <c r="C36" s="23" t="s">
        <v>137</v>
      </c>
      <c r="D36" s="12" t="s">
        <v>138</v>
      </c>
      <c r="E36" s="12" t="s">
        <v>139</v>
      </c>
      <c r="F36" s="12" t="s">
        <v>140</v>
      </c>
      <c r="G36" s="12" t="s">
        <v>141</v>
      </c>
      <c r="H36" s="15"/>
      <c r="I36" s="15" t="s">
        <v>155</v>
      </c>
      <c r="J36" s="15"/>
      <c r="K36" s="5" t="str">
        <f t="shared" si="1"/>
        <v/>
      </c>
      <c r="L36"/>
      <c r="M36"/>
    </row>
    <row r="37" spans="1:13" ht="34.5" customHeight="1" x14ac:dyDescent="0.25">
      <c r="A37" s="24">
        <v>36</v>
      </c>
      <c r="B37" s="24" t="s">
        <v>0</v>
      </c>
      <c r="C37" s="23" t="s">
        <v>145</v>
      </c>
      <c r="D37" s="12" t="s">
        <v>146</v>
      </c>
      <c r="E37" s="12" t="s">
        <v>147</v>
      </c>
      <c r="F37" s="12" t="s">
        <v>148</v>
      </c>
      <c r="G37" s="12" t="s">
        <v>149</v>
      </c>
      <c r="H37" s="15"/>
      <c r="I37" s="15" t="s">
        <v>156</v>
      </c>
      <c r="J37" s="15"/>
      <c r="K37" s="5" t="str">
        <f t="shared" si="1"/>
        <v/>
      </c>
      <c r="L37"/>
      <c r="M37"/>
    </row>
    <row r="38" spans="1:13" ht="39" customHeight="1" x14ac:dyDescent="0.25">
      <c r="A38" s="24">
        <v>37</v>
      </c>
      <c r="B38" s="24" t="s">
        <v>0</v>
      </c>
      <c r="C38" s="23" t="s">
        <v>121</v>
      </c>
      <c r="D38" s="12" t="s">
        <v>122</v>
      </c>
      <c r="E38" s="12" t="s">
        <v>123</v>
      </c>
      <c r="F38" s="12" t="s">
        <v>124</v>
      </c>
      <c r="G38" s="12" t="s">
        <v>125</v>
      </c>
      <c r="H38" s="15"/>
      <c r="I38" s="15" t="s">
        <v>157</v>
      </c>
      <c r="J38" s="15"/>
      <c r="K38" s="5" t="str">
        <f t="shared" si="1"/>
        <v/>
      </c>
      <c r="L38"/>
      <c r="M38"/>
    </row>
    <row r="39" spans="1:13" ht="38.25" customHeight="1" x14ac:dyDescent="0.25">
      <c r="A39" s="24">
        <v>38</v>
      </c>
      <c r="B39" s="24" t="s">
        <v>0</v>
      </c>
      <c r="C39" s="23" t="s">
        <v>126</v>
      </c>
      <c r="D39" s="12" t="s">
        <v>127</v>
      </c>
      <c r="E39" s="12" t="s">
        <v>128</v>
      </c>
      <c r="F39" s="12" t="s">
        <v>129</v>
      </c>
      <c r="G39" s="12" t="s">
        <v>130</v>
      </c>
      <c r="H39" s="15"/>
      <c r="I39" s="15" t="s">
        <v>155</v>
      </c>
      <c r="J39" s="15"/>
      <c r="K39" s="5" t="str">
        <f t="shared" si="1"/>
        <v/>
      </c>
      <c r="L39"/>
      <c r="M39"/>
    </row>
    <row r="40" spans="1:13" ht="45.75" customHeight="1" x14ac:dyDescent="0.25">
      <c r="A40" s="24">
        <v>39</v>
      </c>
      <c r="B40" s="24" t="s">
        <v>0</v>
      </c>
      <c r="C40" s="23" t="s">
        <v>420</v>
      </c>
      <c r="D40" s="12" t="s">
        <v>112</v>
      </c>
      <c r="E40" s="12" t="s">
        <v>113</v>
      </c>
      <c r="F40" s="12" t="s">
        <v>114</v>
      </c>
      <c r="G40" s="12" t="s">
        <v>115</v>
      </c>
      <c r="H40" s="15"/>
      <c r="I40" s="15" t="s">
        <v>155</v>
      </c>
      <c r="J40" s="15"/>
      <c r="K40" s="5" t="str">
        <f t="shared" si="1"/>
        <v/>
      </c>
      <c r="L40"/>
      <c r="M40"/>
    </row>
    <row r="41" spans="1:13" ht="45.75" customHeight="1" x14ac:dyDescent="0.25">
      <c r="A41" s="24">
        <v>40</v>
      </c>
      <c r="B41" s="24" t="s">
        <v>0</v>
      </c>
      <c r="C41" s="23" t="s">
        <v>107</v>
      </c>
      <c r="D41" s="12" t="s">
        <v>108</v>
      </c>
      <c r="E41" s="12" t="s">
        <v>109</v>
      </c>
      <c r="F41" s="12" t="s">
        <v>110</v>
      </c>
      <c r="G41" s="12" t="s">
        <v>111</v>
      </c>
      <c r="H41" s="15"/>
      <c r="I41" s="15" t="s">
        <v>156</v>
      </c>
      <c r="J41" s="15"/>
      <c r="K41" s="5" t="str">
        <f t="shared" si="1"/>
        <v/>
      </c>
      <c r="L41"/>
      <c r="M41"/>
    </row>
    <row r="42" spans="1:13" ht="30" customHeight="1" x14ac:dyDescent="0.25">
      <c r="A42" s="8">
        <v>1</v>
      </c>
      <c r="B42" s="8" t="s">
        <v>1</v>
      </c>
      <c r="C42" s="29" t="s">
        <v>406</v>
      </c>
      <c r="D42" s="29"/>
      <c r="E42" s="29"/>
      <c r="F42" s="29"/>
      <c r="G42" s="29"/>
      <c r="H42" s="16"/>
      <c r="I42" s="16" t="s">
        <v>407</v>
      </c>
      <c r="J42" s="16"/>
      <c r="K42" s="5" t="str">
        <f t="shared" si="0"/>
        <v/>
      </c>
      <c r="L42"/>
      <c r="M42"/>
    </row>
    <row r="43" spans="1:13" ht="30" customHeight="1" x14ac:dyDescent="0.25">
      <c r="A43" s="8">
        <v>2</v>
      </c>
      <c r="B43" s="8" t="s">
        <v>1</v>
      </c>
      <c r="C43" s="30" t="s">
        <v>408</v>
      </c>
      <c r="D43" s="30"/>
      <c r="E43" s="30"/>
      <c r="F43" s="30"/>
      <c r="G43" s="30"/>
      <c r="H43" s="16"/>
      <c r="I43" s="16" t="s">
        <v>379</v>
      </c>
      <c r="J43" s="16"/>
      <c r="K43" s="5" t="str">
        <f t="shared" si="0"/>
        <v/>
      </c>
      <c r="L43"/>
      <c r="M43"/>
    </row>
    <row r="44" spans="1:13" ht="30" customHeight="1" x14ac:dyDescent="0.25">
      <c r="A44" s="8">
        <v>3</v>
      </c>
      <c r="B44" s="8" t="s">
        <v>1</v>
      </c>
      <c r="C44" s="29" t="s">
        <v>409</v>
      </c>
      <c r="D44" s="29"/>
      <c r="E44" s="29"/>
      <c r="F44" s="29"/>
      <c r="G44" s="29"/>
      <c r="H44" s="16"/>
      <c r="I44" s="16" t="s">
        <v>135</v>
      </c>
      <c r="J44" s="16"/>
      <c r="K44" s="5" t="str">
        <f>IF(H44="","",IF(H44=I44,"对","错"))</f>
        <v/>
      </c>
      <c r="L44"/>
      <c r="M44"/>
    </row>
    <row r="45" spans="1:13" ht="30" customHeight="1" x14ac:dyDescent="0.25">
      <c r="A45" s="8">
        <v>4</v>
      </c>
      <c r="B45" s="8" t="s">
        <v>1</v>
      </c>
      <c r="C45" s="29" t="s">
        <v>100</v>
      </c>
      <c r="D45" s="29"/>
      <c r="E45" s="29"/>
      <c r="F45" s="29"/>
      <c r="G45" s="29"/>
      <c r="H45" s="16"/>
      <c r="I45" s="16" t="s">
        <v>159</v>
      </c>
      <c r="J45" s="16"/>
      <c r="K45" s="5" t="str">
        <f t="shared" si="0"/>
        <v/>
      </c>
      <c r="L45"/>
      <c r="M45"/>
    </row>
    <row r="46" spans="1:13" ht="30" customHeight="1" x14ac:dyDescent="0.25">
      <c r="A46" s="8">
        <v>5</v>
      </c>
      <c r="B46" s="8" t="s">
        <v>1</v>
      </c>
      <c r="C46" s="29" t="s">
        <v>410</v>
      </c>
      <c r="D46" s="29"/>
      <c r="E46" s="29"/>
      <c r="F46" s="29"/>
      <c r="G46" s="29"/>
      <c r="H46" s="16"/>
      <c r="I46" s="16" t="s">
        <v>411</v>
      </c>
      <c r="J46" s="16"/>
      <c r="K46" s="5" t="str">
        <f t="shared" si="0"/>
        <v/>
      </c>
      <c r="L46"/>
      <c r="M46"/>
    </row>
    <row r="47" spans="1:13" ht="30" customHeight="1" x14ac:dyDescent="0.25">
      <c r="A47" s="8">
        <v>6</v>
      </c>
      <c r="B47" s="8" t="s">
        <v>1</v>
      </c>
      <c r="C47" s="29" t="s">
        <v>101</v>
      </c>
      <c r="D47" s="29"/>
      <c r="E47" s="29"/>
      <c r="F47" s="29"/>
      <c r="G47" s="29"/>
      <c r="H47" s="16"/>
      <c r="I47" s="16" t="s">
        <v>160</v>
      </c>
      <c r="J47" s="16"/>
      <c r="K47" s="5" t="str">
        <f t="shared" si="0"/>
        <v/>
      </c>
      <c r="L47"/>
      <c r="M47"/>
    </row>
    <row r="48" spans="1:13" ht="30" customHeight="1" x14ac:dyDescent="0.25">
      <c r="A48" s="8">
        <v>7</v>
      </c>
      <c r="B48" s="8" t="s">
        <v>1</v>
      </c>
      <c r="C48" s="30" t="s">
        <v>412</v>
      </c>
      <c r="D48" s="30"/>
      <c r="E48" s="30"/>
      <c r="F48" s="30"/>
      <c r="G48" s="30"/>
      <c r="H48" s="16"/>
      <c r="I48" s="16" t="s">
        <v>90</v>
      </c>
      <c r="J48" s="16"/>
      <c r="K48" s="5" t="str">
        <f t="shared" si="0"/>
        <v/>
      </c>
      <c r="L48"/>
      <c r="M48"/>
    </row>
    <row r="49" spans="1:13" ht="30" customHeight="1" x14ac:dyDescent="0.25">
      <c r="A49" s="8">
        <v>8</v>
      </c>
      <c r="B49" s="8" t="s">
        <v>1</v>
      </c>
      <c r="C49" s="26" t="s">
        <v>413</v>
      </c>
      <c r="D49" s="27"/>
      <c r="E49" s="27"/>
      <c r="F49" s="27"/>
      <c r="G49" s="28"/>
      <c r="H49" s="16"/>
      <c r="I49" s="16" t="s">
        <v>414</v>
      </c>
      <c r="J49" s="16" t="s">
        <v>415</v>
      </c>
      <c r="K49" s="5" t="str">
        <f>IF(H49="","",IF(UPPER(H49)=I49,"对",IF(UPPER(H49)=J49,"对","错")))</f>
        <v/>
      </c>
      <c r="L49"/>
      <c r="M49"/>
    </row>
    <row r="50" spans="1:13" ht="30" customHeight="1" x14ac:dyDescent="0.25">
      <c r="A50" s="8">
        <v>9</v>
      </c>
      <c r="B50" s="8" t="s">
        <v>1</v>
      </c>
      <c r="C50" s="26" t="s">
        <v>102</v>
      </c>
      <c r="D50" s="27"/>
      <c r="E50" s="27"/>
      <c r="F50" s="27"/>
      <c r="G50" s="28"/>
      <c r="H50" s="16"/>
      <c r="I50" s="16" t="s">
        <v>161</v>
      </c>
      <c r="J50" s="16" t="s">
        <v>526</v>
      </c>
      <c r="K50" s="5" t="str">
        <f>IF(H50="","",IF(UPPER(H50)=I50,"对",IF(UPPER(H50)=J50,"对","错")))</f>
        <v/>
      </c>
      <c r="L50"/>
      <c r="M50"/>
    </row>
    <row r="51" spans="1:13" ht="30" customHeight="1" x14ac:dyDescent="0.25">
      <c r="A51" s="8">
        <v>10</v>
      </c>
      <c r="B51" s="8" t="s">
        <v>1</v>
      </c>
      <c r="C51" s="29" t="s">
        <v>403</v>
      </c>
      <c r="D51" s="29"/>
      <c r="E51" s="29"/>
      <c r="F51" s="29"/>
      <c r="G51" s="29"/>
      <c r="H51" s="16"/>
      <c r="I51" s="16" t="s">
        <v>404</v>
      </c>
      <c r="J51" s="16" t="s">
        <v>405</v>
      </c>
      <c r="K51" s="5" t="str">
        <f>IF(H51="","",IF(UPPER(H51)=I51,"对",IF(UPPER(H51)=J51,"对","错")))</f>
        <v/>
      </c>
      <c r="L51"/>
      <c r="M51"/>
    </row>
    <row r="52" spans="1:13" x14ac:dyDescent="0.25">
      <c r="C52" s="19"/>
      <c r="D52" s="19"/>
      <c r="E52" s="19"/>
      <c r="F52" s="19"/>
      <c r="G52" s="19"/>
    </row>
  </sheetData>
  <mergeCells count="10">
    <mergeCell ref="C48:G48"/>
    <mergeCell ref="C51:G51"/>
    <mergeCell ref="C49:G49"/>
    <mergeCell ref="C50:G50"/>
    <mergeCell ref="C47:G47"/>
    <mergeCell ref="C42:G42"/>
    <mergeCell ref="C43:G43"/>
    <mergeCell ref="C44:G44"/>
    <mergeCell ref="C45:G45"/>
    <mergeCell ref="C46:G46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zoomScaleNormal="100" workbookViewId="0">
      <selection activeCell="A2" sqref="A2"/>
    </sheetView>
  </sheetViews>
  <sheetFormatPr defaultRowHeight="13" x14ac:dyDescent="0.25"/>
  <cols>
    <col min="1" max="1" width="9.09765625" style="2" customWidth="1"/>
    <col min="2" max="2" width="9.09765625" style="2"/>
    <col min="3" max="3" width="49.09765625" style="1" customWidth="1"/>
    <col min="4" max="7" width="18.5" style="1" customWidth="1"/>
    <col min="8" max="8" width="16.796875" style="9" customWidth="1"/>
    <col min="9" max="10" width="12.296875" style="2" hidden="1" customWidth="1"/>
    <col min="11" max="11" width="12.8984375" customWidth="1"/>
    <col min="12" max="13" width="9.09765625" style="10"/>
  </cols>
  <sheetData>
    <row r="1" spans="1:13" ht="31.5" customHeight="1" x14ac:dyDescent="0.25">
      <c r="A1" s="6" t="s">
        <v>8</v>
      </c>
      <c r="B1" s="6" t="s">
        <v>2</v>
      </c>
      <c r="C1" s="7" t="s">
        <v>3</v>
      </c>
      <c r="D1" s="6" t="s">
        <v>4</v>
      </c>
      <c r="E1" s="6" t="s">
        <v>5</v>
      </c>
      <c r="F1" s="6" t="s">
        <v>9</v>
      </c>
      <c r="G1" s="6" t="s">
        <v>6</v>
      </c>
      <c r="H1" s="7" t="s">
        <v>11</v>
      </c>
      <c r="I1" s="3" t="s">
        <v>7</v>
      </c>
      <c r="J1" s="3" t="s">
        <v>527</v>
      </c>
      <c r="K1" s="4" t="s">
        <v>10</v>
      </c>
      <c r="L1"/>
      <c r="M1"/>
    </row>
    <row r="2" spans="1:13" ht="32.25" customHeight="1" x14ac:dyDescent="0.25">
      <c r="A2" s="24">
        <v>1</v>
      </c>
      <c r="B2" s="24" t="s">
        <v>0</v>
      </c>
      <c r="C2" s="12" t="s">
        <v>593</v>
      </c>
      <c r="D2" s="13" t="s">
        <v>594</v>
      </c>
      <c r="E2" s="13" t="s">
        <v>595</v>
      </c>
      <c r="F2" s="14" t="s">
        <v>596</v>
      </c>
      <c r="G2" s="13" t="s">
        <v>597</v>
      </c>
      <c r="H2" s="11"/>
      <c r="I2" s="11" t="s">
        <v>13</v>
      </c>
      <c r="J2" s="11"/>
      <c r="K2" s="5" t="str">
        <f>IF(H2="","",IF(UPPER(H2)=I2,"对","错"))</f>
        <v/>
      </c>
      <c r="L2"/>
      <c r="M2"/>
    </row>
    <row r="3" spans="1:13" ht="36.75" customHeight="1" x14ac:dyDescent="0.25">
      <c r="A3" s="24">
        <v>2</v>
      </c>
      <c r="B3" s="24" t="s">
        <v>0</v>
      </c>
      <c r="C3" s="12" t="s">
        <v>598</v>
      </c>
      <c r="D3" s="12" t="s">
        <v>599</v>
      </c>
      <c r="E3" s="12" t="s">
        <v>600</v>
      </c>
      <c r="F3" s="12" t="s">
        <v>601</v>
      </c>
      <c r="G3" s="12" t="s">
        <v>602</v>
      </c>
      <c r="H3" s="11"/>
      <c r="I3" s="11" t="s">
        <v>62</v>
      </c>
      <c r="J3" s="11"/>
      <c r="K3" s="5" t="str">
        <f t="shared" ref="K3:K51" si="0">IF(H3="","",IF(UPPER(H3)=I3,"对","错"))</f>
        <v/>
      </c>
      <c r="L3"/>
      <c r="M3"/>
    </row>
    <row r="4" spans="1:13" ht="42" customHeight="1" x14ac:dyDescent="0.25">
      <c r="A4" s="24">
        <v>3</v>
      </c>
      <c r="B4" s="24" t="s">
        <v>0</v>
      </c>
      <c r="C4" s="13" t="s">
        <v>603</v>
      </c>
      <c r="D4" s="17" t="s">
        <v>604</v>
      </c>
      <c r="E4" s="17" t="s">
        <v>605</v>
      </c>
      <c r="F4" s="17" t="s">
        <v>606</v>
      </c>
      <c r="G4" s="17" t="s">
        <v>607</v>
      </c>
      <c r="H4" s="11"/>
      <c r="I4" s="11" t="s">
        <v>12</v>
      </c>
      <c r="J4" s="11"/>
      <c r="K4" s="5" t="str">
        <f t="shared" si="0"/>
        <v/>
      </c>
      <c r="L4"/>
      <c r="M4"/>
    </row>
    <row r="5" spans="1:13" ht="48" customHeight="1" x14ac:dyDescent="0.25">
      <c r="A5" s="24">
        <v>4</v>
      </c>
      <c r="B5" s="24" t="s">
        <v>0</v>
      </c>
      <c r="C5" s="12" t="s">
        <v>608</v>
      </c>
      <c r="D5" s="12" t="s">
        <v>609</v>
      </c>
      <c r="E5" s="12" t="s">
        <v>610</v>
      </c>
      <c r="F5" s="12" t="s">
        <v>611</v>
      </c>
      <c r="G5" s="12" t="s">
        <v>612</v>
      </c>
      <c r="H5" s="15"/>
      <c r="I5" s="15" t="s">
        <v>613</v>
      </c>
      <c r="J5" s="15"/>
      <c r="K5" s="5" t="str">
        <f t="shared" si="0"/>
        <v/>
      </c>
      <c r="L5"/>
      <c r="M5"/>
    </row>
    <row r="6" spans="1:13" ht="51" customHeight="1" x14ac:dyDescent="0.25">
      <c r="A6" s="24">
        <v>5</v>
      </c>
      <c r="B6" s="24" t="s">
        <v>0</v>
      </c>
      <c r="C6" s="12" t="s">
        <v>614</v>
      </c>
      <c r="D6" s="12" t="s">
        <v>615</v>
      </c>
      <c r="E6" s="12" t="s">
        <v>616</v>
      </c>
      <c r="F6" s="12" t="s">
        <v>617</v>
      </c>
      <c r="G6" s="12" t="s">
        <v>618</v>
      </c>
      <c r="H6" s="15"/>
      <c r="I6" s="15" t="s">
        <v>12</v>
      </c>
      <c r="J6" s="15"/>
      <c r="K6" s="5" t="str">
        <f t="shared" si="0"/>
        <v/>
      </c>
      <c r="L6"/>
      <c r="M6"/>
    </row>
    <row r="7" spans="1:13" ht="59.25" customHeight="1" x14ac:dyDescent="0.25">
      <c r="A7" s="24">
        <v>6</v>
      </c>
      <c r="B7" s="24" t="s">
        <v>0</v>
      </c>
      <c r="C7" s="12" t="s">
        <v>619</v>
      </c>
      <c r="D7" s="12" t="s">
        <v>162</v>
      </c>
      <c r="E7" s="18" t="s">
        <v>163</v>
      </c>
      <c r="F7" s="12" t="s">
        <v>164</v>
      </c>
      <c r="G7" s="12" t="s">
        <v>165</v>
      </c>
      <c r="H7" s="11"/>
      <c r="I7" s="11" t="s">
        <v>62</v>
      </c>
      <c r="J7" s="11"/>
      <c r="K7" s="5" t="str">
        <f>IF(H7="","",IF(UPPER(H7)=I7,"对","错"))</f>
        <v/>
      </c>
      <c r="L7"/>
      <c r="M7"/>
    </row>
    <row r="8" spans="1:13" ht="34" customHeight="1" x14ac:dyDescent="0.25">
      <c r="A8" s="24">
        <v>7</v>
      </c>
      <c r="B8" s="24" t="s">
        <v>0</v>
      </c>
      <c r="C8" s="12" t="s">
        <v>648</v>
      </c>
      <c r="D8" s="12">
        <v>0</v>
      </c>
      <c r="E8" s="12">
        <v>1</v>
      </c>
      <c r="F8" s="12">
        <v>2</v>
      </c>
      <c r="G8" s="12">
        <v>3</v>
      </c>
      <c r="H8" s="15"/>
      <c r="I8" s="15" t="s">
        <v>24</v>
      </c>
      <c r="J8" s="15"/>
      <c r="K8" s="5" t="str">
        <f t="shared" si="0"/>
        <v/>
      </c>
      <c r="L8"/>
      <c r="M8"/>
    </row>
    <row r="9" spans="1:13" ht="32.25" customHeight="1" x14ac:dyDescent="0.25">
      <c r="A9" s="24">
        <v>8</v>
      </c>
      <c r="B9" s="24" t="s">
        <v>0</v>
      </c>
      <c r="C9" s="12" t="s">
        <v>649</v>
      </c>
      <c r="D9" s="12" t="s">
        <v>650</v>
      </c>
      <c r="E9" s="12" t="s">
        <v>651</v>
      </c>
      <c r="F9" s="12" t="s">
        <v>652</v>
      </c>
      <c r="G9" s="12" t="s">
        <v>653</v>
      </c>
      <c r="H9" s="11"/>
      <c r="I9" s="11" t="s">
        <v>62</v>
      </c>
      <c r="J9" s="11"/>
      <c r="K9" s="5" t="str">
        <f t="shared" si="0"/>
        <v/>
      </c>
      <c r="L9"/>
      <c r="M9"/>
    </row>
    <row r="10" spans="1:13" ht="31.5" customHeight="1" x14ac:dyDescent="0.25">
      <c r="A10" s="24">
        <v>9</v>
      </c>
      <c r="B10" s="24" t="s">
        <v>0</v>
      </c>
      <c r="C10" s="12" t="s">
        <v>654</v>
      </c>
      <c r="D10" s="12" t="s">
        <v>655</v>
      </c>
      <c r="E10" s="12" t="s">
        <v>656</v>
      </c>
      <c r="F10" s="12" t="s">
        <v>657</v>
      </c>
      <c r="G10" s="12" t="s">
        <v>658</v>
      </c>
      <c r="H10" s="11"/>
      <c r="I10" s="11" t="s">
        <v>12</v>
      </c>
      <c r="J10" s="11"/>
      <c r="K10" s="5" t="str">
        <f t="shared" si="0"/>
        <v/>
      </c>
      <c r="L10"/>
      <c r="M10"/>
    </row>
    <row r="11" spans="1:13" ht="42.75" customHeight="1" x14ac:dyDescent="0.25">
      <c r="A11" s="24">
        <v>10</v>
      </c>
      <c r="B11" s="24" t="s">
        <v>0</v>
      </c>
      <c r="C11" s="12" t="s">
        <v>659</v>
      </c>
      <c r="D11" s="12" t="s">
        <v>660</v>
      </c>
      <c r="E11" s="12" t="s">
        <v>661</v>
      </c>
      <c r="F11" s="12" t="s">
        <v>662</v>
      </c>
      <c r="G11" s="12" t="s">
        <v>663</v>
      </c>
      <c r="H11" s="15"/>
      <c r="I11" s="15" t="s">
        <v>12</v>
      </c>
      <c r="J11" s="15"/>
      <c r="K11" s="5" t="str">
        <f t="shared" si="0"/>
        <v/>
      </c>
      <c r="L11"/>
      <c r="M11"/>
    </row>
    <row r="12" spans="1:13" ht="47.5" customHeight="1" x14ac:dyDescent="0.25">
      <c r="A12" s="24">
        <v>11</v>
      </c>
      <c r="B12" s="24" t="s">
        <v>0</v>
      </c>
      <c r="C12" s="12" t="s">
        <v>643</v>
      </c>
      <c r="D12" s="12" t="s">
        <v>644</v>
      </c>
      <c r="E12" s="12" t="s">
        <v>645</v>
      </c>
      <c r="F12" s="12" t="s">
        <v>646</v>
      </c>
      <c r="G12" s="12" t="s">
        <v>647</v>
      </c>
      <c r="H12" s="15"/>
      <c r="I12" s="15" t="s">
        <v>13</v>
      </c>
      <c r="J12" s="15"/>
      <c r="K12" s="5" t="str">
        <f t="shared" si="0"/>
        <v/>
      </c>
      <c r="L12"/>
      <c r="M12"/>
    </row>
    <row r="13" spans="1:13" ht="46.5" customHeight="1" x14ac:dyDescent="0.25">
      <c r="A13" s="24">
        <v>12</v>
      </c>
      <c r="B13" s="24" t="s">
        <v>0</v>
      </c>
      <c r="C13" s="12" t="s">
        <v>636</v>
      </c>
      <c r="D13" s="12">
        <v>2</v>
      </c>
      <c r="E13" s="12">
        <v>1</v>
      </c>
      <c r="F13" s="12">
        <v>0</v>
      </c>
      <c r="G13" s="12" t="s">
        <v>637</v>
      </c>
      <c r="H13" s="15"/>
      <c r="I13" s="15" t="s">
        <v>62</v>
      </c>
      <c r="J13" s="15"/>
      <c r="K13" s="5" t="str">
        <f t="shared" si="0"/>
        <v/>
      </c>
      <c r="L13"/>
      <c r="M13"/>
    </row>
    <row r="14" spans="1:13" ht="37.5" customHeight="1" x14ac:dyDescent="0.25">
      <c r="A14" s="24">
        <v>13</v>
      </c>
      <c r="B14" s="24" t="s">
        <v>0</v>
      </c>
      <c r="C14" s="12" t="s">
        <v>638</v>
      </c>
      <c r="D14" s="12" t="s">
        <v>639</v>
      </c>
      <c r="E14" s="12" t="s">
        <v>641</v>
      </c>
      <c r="F14" s="12" t="s">
        <v>640</v>
      </c>
      <c r="G14" s="12" t="s">
        <v>642</v>
      </c>
      <c r="H14" s="15"/>
      <c r="I14" s="15" t="s">
        <v>13</v>
      </c>
      <c r="J14" s="15"/>
      <c r="K14" s="5" t="str">
        <f t="shared" si="0"/>
        <v/>
      </c>
      <c r="L14"/>
      <c r="M14"/>
    </row>
    <row r="15" spans="1:13" ht="39" customHeight="1" x14ac:dyDescent="0.25">
      <c r="A15" s="24">
        <v>14</v>
      </c>
      <c r="B15" s="24" t="s">
        <v>0</v>
      </c>
      <c r="C15" s="12" t="s">
        <v>630</v>
      </c>
      <c r="D15" s="12" t="s">
        <v>631</v>
      </c>
      <c r="E15" s="12" t="s">
        <v>632</v>
      </c>
      <c r="F15" s="12" t="s">
        <v>633</v>
      </c>
      <c r="G15" s="12" t="s">
        <v>634</v>
      </c>
      <c r="H15" s="15"/>
      <c r="I15" s="15" t="s">
        <v>635</v>
      </c>
      <c r="J15" s="15"/>
      <c r="K15" s="5" t="str">
        <f>IF(H15="","",IF(UPPER(H15)=I15,"对","错"))</f>
        <v/>
      </c>
      <c r="L15"/>
      <c r="M15"/>
    </row>
    <row r="16" spans="1:13" ht="34.5" customHeight="1" x14ac:dyDescent="0.25">
      <c r="A16" s="24">
        <v>15</v>
      </c>
      <c r="B16" s="24" t="s">
        <v>0</v>
      </c>
      <c r="C16" s="12" t="s">
        <v>625</v>
      </c>
      <c r="D16" s="12" t="s">
        <v>626</v>
      </c>
      <c r="E16" s="12" t="s">
        <v>627</v>
      </c>
      <c r="F16" s="12" t="s">
        <v>628</v>
      </c>
      <c r="G16" s="12" t="s">
        <v>629</v>
      </c>
      <c r="H16" s="15"/>
      <c r="I16" s="15" t="s">
        <v>13</v>
      </c>
      <c r="J16" s="15"/>
      <c r="K16" s="5" t="str">
        <f>IF(H16="","",IF(UPPER(H16)=I16,"对","错"))</f>
        <v/>
      </c>
      <c r="L16"/>
      <c r="M16"/>
    </row>
    <row r="17" spans="1:13" ht="44.5" customHeight="1" x14ac:dyDescent="0.25">
      <c r="A17" s="24">
        <v>16</v>
      </c>
      <c r="B17" s="24" t="s">
        <v>0</v>
      </c>
      <c r="C17" s="12" t="s">
        <v>620</v>
      </c>
      <c r="D17" s="12" t="s">
        <v>621</v>
      </c>
      <c r="E17" s="12" t="s">
        <v>622</v>
      </c>
      <c r="F17" s="12" t="s">
        <v>623</v>
      </c>
      <c r="G17" s="12" t="s">
        <v>624</v>
      </c>
      <c r="H17" s="15"/>
      <c r="I17" s="15" t="s">
        <v>62</v>
      </c>
      <c r="J17" s="15"/>
      <c r="K17" s="5" t="str">
        <f>IF(H17="","",IF(UPPER(H17)=I17,"对","错"))</f>
        <v/>
      </c>
      <c r="L17"/>
      <c r="M17"/>
    </row>
    <row r="18" spans="1:13" ht="47.25" customHeight="1" x14ac:dyDescent="0.25">
      <c r="A18" s="24">
        <v>17</v>
      </c>
      <c r="B18" s="24" t="s">
        <v>0</v>
      </c>
      <c r="C18" s="12" t="s">
        <v>227</v>
      </c>
      <c r="D18" s="12" t="s">
        <v>228</v>
      </c>
      <c r="E18" s="12" t="s">
        <v>229</v>
      </c>
      <c r="F18" s="12" t="s">
        <v>230</v>
      </c>
      <c r="G18" s="12" t="s">
        <v>231</v>
      </c>
      <c r="H18" s="11"/>
      <c r="I18" s="11" t="s">
        <v>237</v>
      </c>
      <c r="J18" s="11"/>
      <c r="K18" s="5" t="str">
        <f>IF(H18="","",IF(UPPER(H18)=I18,"对","错"))</f>
        <v/>
      </c>
      <c r="L18"/>
      <c r="M18"/>
    </row>
    <row r="19" spans="1:13" ht="60" customHeight="1" x14ac:dyDescent="0.25">
      <c r="A19" s="24">
        <v>18</v>
      </c>
      <c r="B19" s="24" t="s">
        <v>0</v>
      </c>
      <c r="C19" s="12" t="s">
        <v>240</v>
      </c>
      <c r="D19" s="12" t="s">
        <v>198</v>
      </c>
      <c r="E19" s="12" t="s">
        <v>199</v>
      </c>
      <c r="F19" s="12" t="s">
        <v>200</v>
      </c>
      <c r="G19" s="12" t="s">
        <v>201</v>
      </c>
      <c r="H19" s="15"/>
      <c r="I19" s="15" t="s">
        <v>236</v>
      </c>
      <c r="J19" s="15"/>
      <c r="K19" s="5" t="str">
        <f t="shared" si="0"/>
        <v/>
      </c>
      <c r="L19"/>
      <c r="M19"/>
    </row>
    <row r="20" spans="1:13" ht="33.5" customHeight="1" x14ac:dyDescent="0.25">
      <c r="A20" s="24">
        <v>19</v>
      </c>
      <c r="B20" s="24" t="s">
        <v>0</v>
      </c>
      <c r="C20" s="12" t="s">
        <v>590</v>
      </c>
      <c r="D20" s="12">
        <v>1</v>
      </c>
      <c r="E20" s="12">
        <v>3</v>
      </c>
      <c r="F20" s="12">
        <v>16</v>
      </c>
      <c r="G20" s="12">
        <v>256</v>
      </c>
      <c r="H20" s="15"/>
      <c r="I20" s="15" t="s">
        <v>238</v>
      </c>
      <c r="J20" s="15"/>
      <c r="K20" s="5" t="str">
        <f t="shared" si="0"/>
        <v/>
      </c>
      <c r="L20"/>
      <c r="M20"/>
    </row>
    <row r="21" spans="1:13" ht="33.5" customHeight="1" x14ac:dyDescent="0.25">
      <c r="A21" s="24">
        <v>20</v>
      </c>
      <c r="B21" s="24" t="s">
        <v>0</v>
      </c>
      <c r="C21" s="12" t="s">
        <v>591</v>
      </c>
      <c r="D21" s="12" t="s">
        <v>202</v>
      </c>
      <c r="E21" s="12" t="s">
        <v>203</v>
      </c>
      <c r="F21" s="12" t="s">
        <v>204</v>
      </c>
      <c r="G21" s="12" t="s">
        <v>205</v>
      </c>
      <c r="H21" s="15"/>
      <c r="I21" s="15" t="s">
        <v>236</v>
      </c>
      <c r="J21" s="15"/>
      <c r="K21" s="5" t="str">
        <f t="shared" si="0"/>
        <v/>
      </c>
      <c r="L21"/>
      <c r="M21"/>
    </row>
    <row r="22" spans="1:13" ht="44.5" customHeight="1" x14ac:dyDescent="0.25">
      <c r="A22" s="24">
        <v>21</v>
      </c>
      <c r="B22" s="24" t="s">
        <v>0</v>
      </c>
      <c r="C22" s="12" t="s">
        <v>173</v>
      </c>
      <c r="D22" s="12" t="s">
        <v>174</v>
      </c>
      <c r="E22" s="12" t="s">
        <v>175</v>
      </c>
      <c r="F22" s="12" t="s">
        <v>176</v>
      </c>
      <c r="G22" s="12" t="s">
        <v>177</v>
      </c>
      <c r="H22" s="15"/>
      <c r="I22" s="15" t="s">
        <v>239</v>
      </c>
      <c r="J22" s="15"/>
      <c r="K22" s="5" t="str">
        <f t="shared" si="0"/>
        <v/>
      </c>
      <c r="L22"/>
      <c r="M22"/>
    </row>
    <row r="23" spans="1:13" ht="31" customHeight="1" x14ac:dyDescent="0.25">
      <c r="A23" s="24">
        <v>22</v>
      </c>
      <c r="B23" s="24" t="s">
        <v>0</v>
      </c>
      <c r="C23" s="12" t="s">
        <v>586</v>
      </c>
      <c r="D23" s="12" t="s">
        <v>178</v>
      </c>
      <c r="E23" s="12" t="s">
        <v>179</v>
      </c>
      <c r="F23" s="12" t="s">
        <v>587</v>
      </c>
      <c r="G23" s="12" t="s">
        <v>588</v>
      </c>
      <c r="H23" s="15"/>
      <c r="I23" s="15" t="s">
        <v>12</v>
      </c>
      <c r="J23" s="15"/>
      <c r="K23" s="5" t="str">
        <f>IF(H23="","",IF(UPPER(H23)=I23,"对","错"))</f>
        <v/>
      </c>
      <c r="L23"/>
      <c r="M23"/>
    </row>
    <row r="24" spans="1:13" ht="35.5" customHeight="1" x14ac:dyDescent="0.25">
      <c r="A24" s="24">
        <v>23</v>
      </c>
      <c r="B24" s="24" t="s">
        <v>0</v>
      </c>
      <c r="C24" s="12" t="s">
        <v>589</v>
      </c>
      <c r="D24" s="12" t="s">
        <v>180</v>
      </c>
      <c r="E24" s="12" t="s">
        <v>181</v>
      </c>
      <c r="F24" s="12" t="s">
        <v>182</v>
      </c>
      <c r="G24" s="12" t="s">
        <v>183</v>
      </c>
      <c r="H24" s="15"/>
      <c r="I24" s="15" t="s">
        <v>237</v>
      </c>
      <c r="J24" s="15"/>
      <c r="K24" s="5" t="str">
        <f t="shared" si="0"/>
        <v/>
      </c>
      <c r="L24"/>
      <c r="M24"/>
    </row>
    <row r="25" spans="1:13" ht="35" customHeight="1" x14ac:dyDescent="0.25">
      <c r="A25" s="24">
        <v>24</v>
      </c>
      <c r="B25" s="24" t="s">
        <v>0</v>
      </c>
      <c r="C25" s="12" t="s">
        <v>585</v>
      </c>
      <c r="D25" s="20" t="s">
        <v>195</v>
      </c>
      <c r="E25" s="20" t="s">
        <v>194</v>
      </c>
      <c r="F25" s="20" t="s">
        <v>196</v>
      </c>
      <c r="G25" s="12" t="s">
        <v>197</v>
      </c>
      <c r="H25" s="15"/>
      <c r="I25" s="15" t="s">
        <v>24</v>
      </c>
      <c r="J25" s="15"/>
      <c r="K25" s="5" t="str">
        <f t="shared" si="0"/>
        <v/>
      </c>
      <c r="L25"/>
      <c r="M25"/>
    </row>
    <row r="26" spans="1:13" ht="32" customHeight="1" x14ac:dyDescent="0.25">
      <c r="A26" s="24">
        <v>25</v>
      </c>
      <c r="B26" s="24" t="s">
        <v>0</v>
      </c>
      <c r="C26" s="12" t="s">
        <v>579</v>
      </c>
      <c r="D26" s="12" t="s">
        <v>216</v>
      </c>
      <c r="E26" s="12" t="s">
        <v>217</v>
      </c>
      <c r="F26" s="12" t="s">
        <v>577</v>
      </c>
      <c r="G26" s="12" t="s">
        <v>578</v>
      </c>
      <c r="H26" s="15"/>
      <c r="I26" s="15" t="s">
        <v>238</v>
      </c>
      <c r="J26" s="15"/>
      <c r="K26" s="5" t="str">
        <f>IF(H26="","",IF(UPPER(H26)=I26,"对","错"))</f>
        <v/>
      </c>
      <c r="L26"/>
      <c r="M26"/>
    </row>
    <row r="27" spans="1:13" ht="43.5" customHeight="1" x14ac:dyDescent="0.25">
      <c r="A27" s="24">
        <v>26</v>
      </c>
      <c r="B27" s="24" t="s">
        <v>0</v>
      </c>
      <c r="C27" s="12" t="s">
        <v>580</v>
      </c>
      <c r="D27" s="12" t="s">
        <v>581</v>
      </c>
      <c r="E27" s="12" t="s">
        <v>582</v>
      </c>
      <c r="F27" s="12" t="s">
        <v>583</v>
      </c>
      <c r="G27" s="12" t="s">
        <v>584</v>
      </c>
      <c r="H27" s="15"/>
      <c r="I27" s="15" t="s">
        <v>237</v>
      </c>
      <c r="J27" s="15"/>
      <c r="K27" s="5" t="str">
        <f t="shared" si="0"/>
        <v/>
      </c>
      <c r="L27"/>
      <c r="M27"/>
    </row>
    <row r="28" spans="1:13" ht="55" customHeight="1" x14ac:dyDescent="0.25">
      <c r="A28" s="24">
        <v>27</v>
      </c>
      <c r="B28" s="24" t="s">
        <v>0</v>
      </c>
      <c r="C28" s="12" t="s">
        <v>664</v>
      </c>
      <c r="D28" s="12" t="s">
        <v>184</v>
      </c>
      <c r="E28" s="12" t="s">
        <v>185</v>
      </c>
      <c r="F28" s="12" t="s">
        <v>186</v>
      </c>
      <c r="G28" s="12" t="s">
        <v>187</v>
      </c>
      <c r="H28" s="15"/>
      <c r="I28" s="15" t="s">
        <v>24</v>
      </c>
      <c r="J28" s="15"/>
      <c r="K28" s="5" t="str">
        <f>IF(H28="","",IF(UPPER(H28)=I28,"对","错"))</f>
        <v/>
      </c>
      <c r="L28"/>
      <c r="M28"/>
    </row>
    <row r="29" spans="1:13" ht="36" customHeight="1" x14ac:dyDescent="0.25">
      <c r="A29" s="24">
        <v>28</v>
      </c>
      <c r="B29" s="24" t="s">
        <v>0</v>
      </c>
      <c r="C29" s="12" t="s">
        <v>592</v>
      </c>
      <c r="D29" s="12" t="s">
        <v>169</v>
      </c>
      <c r="E29" s="12" t="s">
        <v>170</v>
      </c>
      <c r="F29" s="12" t="s">
        <v>171</v>
      </c>
      <c r="G29" s="12" t="s">
        <v>172</v>
      </c>
      <c r="H29" s="15"/>
      <c r="I29" s="15" t="s">
        <v>239</v>
      </c>
      <c r="J29" s="15"/>
      <c r="K29" s="5" t="str">
        <f>IF(H29="","",IF(UPPER(H29)=I29,"对","错"))</f>
        <v/>
      </c>
      <c r="L29"/>
      <c r="M29"/>
    </row>
    <row r="30" spans="1:13" ht="36" customHeight="1" x14ac:dyDescent="0.25">
      <c r="A30" s="24">
        <v>29</v>
      </c>
      <c r="B30" s="24" t="s">
        <v>0</v>
      </c>
      <c r="C30" s="12" t="s">
        <v>206</v>
      </c>
      <c r="D30" s="12" t="s">
        <v>207</v>
      </c>
      <c r="E30" s="12" t="s">
        <v>208</v>
      </c>
      <c r="F30" s="12" t="s">
        <v>209</v>
      </c>
      <c r="G30" s="12" t="s">
        <v>210</v>
      </c>
      <c r="H30" s="15"/>
      <c r="I30" s="15" t="s">
        <v>24</v>
      </c>
      <c r="J30" s="15"/>
      <c r="K30" s="5" t="str">
        <f>IF(H30="","",IF(UPPER(H30)=I30,"对","错"))</f>
        <v/>
      </c>
      <c r="L30"/>
      <c r="M30"/>
    </row>
    <row r="31" spans="1:13" ht="40.5" customHeight="1" x14ac:dyDescent="0.25">
      <c r="A31" s="24">
        <v>30</v>
      </c>
      <c r="B31" s="24" t="s">
        <v>0</v>
      </c>
      <c r="C31" s="12" t="s">
        <v>211</v>
      </c>
      <c r="D31" s="12" t="s">
        <v>212</v>
      </c>
      <c r="E31" s="12" t="s">
        <v>213</v>
      </c>
      <c r="F31" s="12" t="s">
        <v>214</v>
      </c>
      <c r="G31" s="12" t="s">
        <v>215</v>
      </c>
      <c r="H31" s="15"/>
      <c r="I31" s="15" t="s">
        <v>237</v>
      </c>
      <c r="J31" s="15"/>
      <c r="K31" s="5" t="str">
        <f>IF(H31="","",IF(UPPER(H31)=I31,"对","错"))</f>
        <v/>
      </c>
      <c r="L31"/>
      <c r="M31"/>
    </row>
    <row r="32" spans="1:13" ht="36" customHeight="1" x14ac:dyDescent="0.25">
      <c r="A32" s="24">
        <v>31</v>
      </c>
      <c r="B32" s="24" t="s">
        <v>0</v>
      </c>
      <c r="C32" s="12" t="s">
        <v>543</v>
      </c>
      <c r="D32" s="12" t="s">
        <v>544</v>
      </c>
      <c r="E32" s="12" t="s">
        <v>545</v>
      </c>
      <c r="F32" s="12" t="s">
        <v>546</v>
      </c>
      <c r="G32" s="12" t="s">
        <v>547</v>
      </c>
      <c r="H32" s="15"/>
      <c r="I32" s="15" t="s">
        <v>236</v>
      </c>
      <c r="J32" s="15"/>
      <c r="K32" s="5" t="str">
        <f t="shared" si="0"/>
        <v/>
      </c>
      <c r="L32"/>
      <c r="M32"/>
    </row>
    <row r="33" spans="1:13" ht="33.75" customHeight="1" x14ac:dyDescent="0.25">
      <c r="A33" s="24">
        <v>32</v>
      </c>
      <c r="B33" s="24" t="s">
        <v>0</v>
      </c>
      <c r="C33" s="12" t="s">
        <v>542</v>
      </c>
      <c r="D33" s="12" t="s">
        <v>223</v>
      </c>
      <c r="E33" s="12" t="s">
        <v>224</v>
      </c>
      <c r="F33" s="12" t="s">
        <v>225</v>
      </c>
      <c r="G33" s="12" t="s">
        <v>226</v>
      </c>
      <c r="H33" s="15"/>
      <c r="I33" s="15" t="s">
        <v>237</v>
      </c>
      <c r="J33" s="15"/>
      <c r="K33" s="5" t="str">
        <f t="shared" si="0"/>
        <v/>
      </c>
      <c r="L33"/>
      <c r="M33"/>
    </row>
    <row r="34" spans="1:13" ht="37.5" customHeight="1" x14ac:dyDescent="0.25">
      <c r="A34" s="24">
        <v>33</v>
      </c>
      <c r="B34" s="24" t="s">
        <v>0</v>
      </c>
      <c r="C34" s="12" t="s">
        <v>548</v>
      </c>
      <c r="D34" s="12" t="s">
        <v>549</v>
      </c>
      <c r="E34" s="12" t="s">
        <v>550</v>
      </c>
      <c r="F34" s="12" t="s">
        <v>551</v>
      </c>
      <c r="G34" s="12" t="s">
        <v>552</v>
      </c>
      <c r="H34" s="15"/>
      <c r="I34" s="15" t="s">
        <v>62</v>
      </c>
      <c r="J34" s="15"/>
      <c r="K34" s="5" t="str">
        <f t="shared" si="0"/>
        <v/>
      </c>
      <c r="L34"/>
      <c r="M34"/>
    </row>
    <row r="35" spans="1:13" ht="48.5" customHeight="1" x14ac:dyDescent="0.25">
      <c r="A35" s="24">
        <v>34</v>
      </c>
      <c r="B35" s="24" t="s">
        <v>0</v>
      </c>
      <c r="C35" s="12" t="s">
        <v>553</v>
      </c>
      <c r="D35" s="12" t="s">
        <v>554</v>
      </c>
      <c r="E35" s="12" t="s">
        <v>555</v>
      </c>
      <c r="F35" s="12" t="s">
        <v>556</v>
      </c>
      <c r="G35" s="12" t="s">
        <v>557</v>
      </c>
      <c r="H35" s="15"/>
      <c r="I35" s="15" t="s">
        <v>238</v>
      </c>
      <c r="J35" s="15"/>
      <c r="K35" s="5" t="str">
        <f t="shared" si="0"/>
        <v/>
      </c>
      <c r="L35"/>
      <c r="M35"/>
    </row>
    <row r="36" spans="1:13" ht="45.75" customHeight="1" x14ac:dyDescent="0.25">
      <c r="A36" s="24">
        <v>35</v>
      </c>
      <c r="B36" s="24" t="s">
        <v>0</v>
      </c>
      <c r="C36" s="12" t="s">
        <v>558</v>
      </c>
      <c r="D36" s="12" t="s">
        <v>559</v>
      </c>
      <c r="E36" s="12" t="s">
        <v>560</v>
      </c>
      <c r="F36" s="12" t="s">
        <v>561</v>
      </c>
      <c r="G36" s="12" t="s">
        <v>562</v>
      </c>
      <c r="H36" s="15"/>
      <c r="I36" s="15" t="s">
        <v>12</v>
      </c>
      <c r="J36" s="15"/>
      <c r="K36" s="5" t="str">
        <f t="shared" si="0"/>
        <v/>
      </c>
      <c r="L36"/>
      <c r="M36"/>
    </row>
    <row r="37" spans="1:13" ht="58.5" customHeight="1" x14ac:dyDescent="0.25">
      <c r="A37" s="24">
        <v>36</v>
      </c>
      <c r="B37" s="24" t="s">
        <v>0</v>
      </c>
      <c r="C37" s="12" t="s">
        <v>563</v>
      </c>
      <c r="D37" s="12" t="s">
        <v>564</v>
      </c>
      <c r="E37" s="12" t="s">
        <v>235</v>
      </c>
      <c r="F37" s="12" t="s">
        <v>565</v>
      </c>
      <c r="G37" s="12" t="s">
        <v>566</v>
      </c>
      <c r="H37" s="15"/>
      <c r="I37" s="15" t="s">
        <v>24</v>
      </c>
      <c r="J37" s="15"/>
      <c r="K37" s="5" t="str">
        <f t="shared" si="0"/>
        <v/>
      </c>
      <c r="L37"/>
      <c r="M37"/>
    </row>
    <row r="38" spans="1:13" ht="35" customHeight="1" x14ac:dyDescent="0.25">
      <c r="A38" s="24">
        <v>37</v>
      </c>
      <c r="B38" s="24" t="s">
        <v>0</v>
      </c>
      <c r="C38" s="12" t="s">
        <v>665</v>
      </c>
      <c r="D38" s="12" t="s">
        <v>567</v>
      </c>
      <c r="E38" s="12" t="s">
        <v>568</v>
      </c>
      <c r="F38" s="12" t="s">
        <v>569</v>
      </c>
      <c r="G38" s="12" t="s">
        <v>570</v>
      </c>
      <c r="H38" s="15"/>
      <c r="I38" s="15" t="s">
        <v>13</v>
      </c>
      <c r="J38" s="15"/>
      <c r="K38" s="5" t="str">
        <f t="shared" si="0"/>
        <v/>
      </c>
      <c r="L38"/>
      <c r="M38"/>
    </row>
    <row r="39" spans="1:13" ht="71" customHeight="1" x14ac:dyDescent="0.25">
      <c r="A39" s="24">
        <v>38</v>
      </c>
      <c r="B39" s="24" t="s">
        <v>0</v>
      </c>
      <c r="C39" s="12" t="s">
        <v>571</v>
      </c>
      <c r="D39" s="12" t="s">
        <v>572</v>
      </c>
      <c r="E39" s="12" t="s">
        <v>573</v>
      </c>
      <c r="F39" s="12" t="s">
        <v>574</v>
      </c>
      <c r="G39" s="12" t="s">
        <v>575</v>
      </c>
      <c r="H39" s="15"/>
      <c r="I39" s="15" t="s">
        <v>576</v>
      </c>
      <c r="J39" s="15"/>
      <c r="K39" s="5" t="str">
        <f>IF(H39="","",IF(UPPER(H39)=I39,"对","错"))</f>
        <v/>
      </c>
      <c r="L39"/>
      <c r="M39"/>
    </row>
    <row r="40" spans="1:13" ht="39.75" customHeight="1" x14ac:dyDescent="0.25">
      <c r="A40" s="24">
        <v>39</v>
      </c>
      <c r="B40" s="24" t="s">
        <v>0</v>
      </c>
      <c r="C40" s="12" t="s">
        <v>222</v>
      </c>
      <c r="D40" s="12" t="s">
        <v>218</v>
      </c>
      <c r="E40" s="12" t="s">
        <v>219</v>
      </c>
      <c r="F40" s="12" t="s">
        <v>220</v>
      </c>
      <c r="G40" s="12" t="s">
        <v>221</v>
      </c>
      <c r="H40" s="15"/>
      <c r="I40" s="15" t="s">
        <v>239</v>
      </c>
      <c r="J40" s="15"/>
      <c r="K40" s="5" t="str">
        <f>IF(H40="","",IF(UPPER(H40)=I40,"对","错"))</f>
        <v/>
      </c>
      <c r="L40"/>
      <c r="M40"/>
    </row>
    <row r="41" spans="1:13" ht="39.75" customHeight="1" x14ac:dyDescent="0.25">
      <c r="A41" s="24">
        <v>40</v>
      </c>
      <c r="B41" s="24" t="s">
        <v>0</v>
      </c>
      <c r="C41" s="12" t="s">
        <v>188</v>
      </c>
      <c r="D41" s="12" t="s">
        <v>189</v>
      </c>
      <c r="E41" s="12" t="s">
        <v>190</v>
      </c>
      <c r="F41" s="12" t="s">
        <v>191</v>
      </c>
      <c r="G41" s="12" t="s">
        <v>192</v>
      </c>
      <c r="H41" s="15"/>
      <c r="I41" s="15" t="s">
        <v>12</v>
      </c>
      <c r="J41" s="15"/>
      <c r="K41" s="5" t="str">
        <f t="shared" si="0"/>
        <v/>
      </c>
      <c r="L41"/>
      <c r="M41"/>
    </row>
    <row r="42" spans="1:13" ht="30" customHeight="1" x14ac:dyDescent="0.25">
      <c r="A42" s="8">
        <v>1</v>
      </c>
      <c r="B42" s="8" t="s">
        <v>1</v>
      </c>
      <c r="C42" s="29" t="s">
        <v>528</v>
      </c>
      <c r="D42" s="29"/>
      <c r="E42" s="29"/>
      <c r="F42" s="29"/>
      <c r="G42" s="29"/>
      <c r="H42" s="16"/>
      <c r="I42" s="16" t="s">
        <v>529</v>
      </c>
      <c r="J42" s="16"/>
      <c r="K42" s="5" t="str">
        <f t="shared" si="0"/>
        <v/>
      </c>
      <c r="L42"/>
      <c r="M42"/>
    </row>
    <row r="43" spans="1:13" ht="30" customHeight="1" x14ac:dyDescent="0.25">
      <c r="A43" s="8">
        <v>2</v>
      </c>
      <c r="B43" s="8" t="s">
        <v>1</v>
      </c>
      <c r="C43" s="30" t="s">
        <v>530</v>
      </c>
      <c r="D43" s="30"/>
      <c r="E43" s="30"/>
      <c r="F43" s="30"/>
      <c r="G43" s="30"/>
      <c r="H43" s="16"/>
      <c r="I43" s="16" t="s">
        <v>531</v>
      </c>
      <c r="J43" s="16"/>
      <c r="K43" s="5" t="str">
        <f t="shared" si="0"/>
        <v/>
      </c>
      <c r="L43"/>
      <c r="M43"/>
    </row>
    <row r="44" spans="1:13" ht="30" customHeight="1" x14ac:dyDescent="0.25">
      <c r="A44" s="8">
        <v>3</v>
      </c>
      <c r="B44" s="8" t="s">
        <v>1</v>
      </c>
      <c r="C44" s="29" t="s">
        <v>532</v>
      </c>
      <c r="D44" s="29"/>
      <c r="E44" s="29"/>
      <c r="F44" s="29"/>
      <c r="G44" s="29"/>
      <c r="H44" s="16"/>
      <c r="I44" s="16" t="s">
        <v>193</v>
      </c>
      <c r="J44" s="16" t="s">
        <v>533</v>
      </c>
      <c r="K44" s="5" t="str">
        <f>IF(H44="","",IF(UPPER(H44)=I44,"对",IF(UPPER(H44)=J44,"对","错")))</f>
        <v/>
      </c>
      <c r="L44"/>
      <c r="M44"/>
    </row>
    <row r="45" spans="1:13" ht="30" customHeight="1" x14ac:dyDescent="0.25">
      <c r="A45" s="8">
        <v>4</v>
      </c>
      <c r="B45" s="8" t="s">
        <v>1</v>
      </c>
      <c r="C45" s="29" t="s">
        <v>534</v>
      </c>
      <c r="D45" s="29"/>
      <c r="E45" s="29"/>
      <c r="F45" s="29"/>
      <c r="G45" s="29"/>
      <c r="H45" s="16"/>
      <c r="I45" s="16" t="s">
        <v>535</v>
      </c>
      <c r="J45" s="16"/>
      <c r="K45" s="5" t="str">
        <f t="shared" si="0"/>
        <v/>
      </c>
      <c r="L45"/>
      <c r="M45"/>
    </row>
    <row r="46" spans="1:13" ht="30" customHeight="1" x14ac:dyDescent="0.25">
      <c r="A46" s="8">
        <v>5</v>
      </c>
      <c r="B46" s="8" t="s">
        <v>1</v>
      </c>
      <c r="C46" s="29" t="s">
        <v>536</v>
      </c>
      <c r="D46" s="29"/>
      <c r="E46" s="29"/>
      <c r="F46" s="29"/>
      <c r="G46" s="29"/>
      <c r="H46" s="16"/>
      <c r="I46" s="16" t="s">
        <v>537</v>
      </c>
      <c r="J46" s="16" t="s">
        <v>538</v>
      </c>
      <c r="K46" s="5" t="str">
        <f>IF(H46="","",IF(UPPER(H46)=I46,"对",IF(UPPER(H46)=J46,"对","错")))</f>
        <v/>
      </c>
      <c r="L46"/>
      <c r="M46"/>
    </row>
    <row r="47" spans="1:13" ht="30" customHeight="1" x14ac:dyDescent="0.25">
      <c r="A47" s="8">
        <v>6</v>
      </c>
      <c r="B47" s="8" t="s">
        <v>1</v>
      </c>
      <c r="C47" s="29" t="s">
        <v>539</v>
      </c>
      <c r="D47" s="29"/>
      <c r="E47" s="29"/>
      <c r="F47" s="29"/>
      <c r="G47" s="29"/>
      <c r="H47" s="16"/>
      <c r="I47" s="16" t="s">
        <v>232</v>
      </c>
      <c r="J47" s="16"/>
      <c r="K47" s="5" t="str">
        <f t="shared" si="0"/>
        <v/>
      </c>
      <c r="L47"/>
      <c r="M47"/>
    </row>
    <row r="48" spans="1:13" ht="30" customHeight="1" x14ac:dyDescent="0.25">
      <c r="A48" s="8">
        <v>7</v>
      </c>
      <c r="B48" s="8" t="s">
        <v>1</v>
      </c>
      <c r="C48" s="31" t="s">
        <v>540</v>
      </c>
      <c r="D48" s="32"/>
      <c r="E48" s="32"/>
      <c r="F48" s="32"/>
      <c r="G48" s="33"/>
      <c r="H48" s="16"/>
      <c r="I48" s="16" t="s">
        <v>541</v>
      </c>
      <c r="J48" s="16"/>
      <c r="K48" s="5" t="str">
        <f t="shared" si="0"/>
        <v/>
      </c>
      <c r="L48"/>
      <c r="M48"/>
    </row>
    <row r="49" spans="1:13" ht="30" customHeight="1" x14ac:dyDescent="0.25">
      <c r="A49" s="8">
        <v>8</v>
      </c>
      <c r="B49" s="8" t="s">
        <v>1</v>
      </c>
      <c r="C49" s="30" t="s">
        <v>168</v>
      </c>
      <c r="D49" s="30"/>
      <c r="E49" s="30"/>
      <c r="F49" s="30"/>
      <c r="G49" s="30"/>
      <c r="H49" s="16"/>
      <c r="I49" s="16" t="s">
        <v>233</v>
      </c>
      <c r="J49" s="16"/>
      <c r="K49" s="5" t="str">
        <f t="shared" si="0"/>
        <v/>
      </c>
      <c r="L49"/>
      <c r="M49"/>
    </row>
    <row r="50" spans="1:13" ht="30" customHeight="1" x14ac:dyDescent="0.25">
      <c r="A50" s="8">
        <v>9</v>
      </c>
      <c r="B50" s="8" t="s">
        <v>1</v>
      </c>
      <c r="C50" s="26" t="s">
        <v>167</v>
      </c>
      <c r="D50" s="27"/>
      <c r="E50" s="27"/>
      <c r="F50" s="27"/>
      <c r="G50" s="28"/>
      <c r="H50" s="16"/>
      <c r="I50" s="16">
        <v>10</v>
      </c>
      <c r="J50" s="16"/>
      <c r="K50" s="5" t="str">
        <f>IF(H50="","",IF((H50)=I50,"对","错"))</f>
        <v/>
      </c>
      <c r="L50"/>
      <c r="M50"/>
    </row>
    <row r="51" spans="1:13" ht="30.75" customHeight="1" x14ac:dyDescent="0.25">
      <c r="A51" s="8">
        <v>10</v>
      </c>
      <c r="B51" s="8" t="s">
        <v>1</v>
      </c>
      <c r="C51" s="31" t="s">
        <v>166</v>
      </c>
      <c r="D51" s="32"/>
      <c r="E51" s="32"/>
      <c r="F51" s="32"/>
      <c r="G51" s="33"/>
      <c r="H51" s="16"/>
      <c r="I51" s="16" t="s">
        <v>234</v>
      </c>
      <c r="J51" s="16"/>
      <c r="K51" s="5" t="str">
        <f t="shared" si="0"/>
        <v/>
      </c>
      <c r="L51"/>
      <c r="M51"/>
    </row>
    <row r="52" spans="1:13" s="9" customFormat="1" x14ac:dyDescent="0.25">
      <c r="A52" s="2"/>
      <c r="B52" s="2"/>
      <c r="C52" s="19"/>
      <c r="D52" s="19"/>
      <c r="E52" s="19"/>
      <c r="F52" s="19"/>
      <c r="G52" s="19"/>
      <c r="I52" s="2"/>
      <c r="J52" s="2"/>
      <c r="K52"/>
      <c r="L52" s="10"/>
      <c r="M52" s="10"/>
    </row>
  </sheetData>
  <mergeCells count="10">
    <mergeCell ref="C42:G42"/>
    <mergeCell ref="C43:G43"/>
    <mergeCell ref="C44:G44"/>
    <mergeCell ref="C45:G45"/>
    <mergeCell ref="C46:G46"/>
    <mergeCell ref="C48:G48"/>
    <mergeCell ref="C51:G51"/>
    <mergeCell ref="C50:G50"/>
    <mergeCell ref="C49:G49"/>
    <mergeCell ref="C47:G4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计算机基础知识</vt:lpstr>
      <vt:lpstr>WIN7基础</vt:lpstr>
      <vt:lpstr>OFFICE基础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程雷</cp:lastModifiedBy>
  <dcterms:created xsi:type="dcterms:W3CDTF">2014-05-18T05:29:28Z</dcterms:created>
  <dcterms:modified xsi:type="dcterms:W3CDTF">2017-12-05T15:30:47Z</dcterms:modified>
</cp:coreProperties>
</file>